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0230" yWindow="-15" windowWidth="10275" windowHeight="8100"/>
  </bookViews>
  <sheets>
    <sheet name="資料月報" sheetId="2" r:id="rId1"/>
  </sheets>
  <definedNames>
    <definedName name="_xlnm.Print_Area" localSheetId="0">資料月報!$A$1:$I$83</definedName>
  </definedNames>
  <calcPr calcId="145621"/>
</workbook>
</file>

<file path=xl/calcChain.xml><?xml version="1.0" encoding="utf-8"?>
<calcChain xmlns="http://schemas.openxmlformats.org/spreadsheetml/2006/main">
  <c r="H40" i="2" l="1"/>
  <c r="H64" i="2" s="1"/>
</calcChain>
</file>

<file path=xl/sharedStrings.xml><?xml version="1.0" encoding="utf-8"?>
<sst xmlns="http://schemas.openxmlformats.org/spreadsheetml/2006/main" count="152" uniqueCount="88">
  <si>
    <t>二次基地</t>
  </si>
  <si>
    <t>計</t>
  </si>
  <si>
    <t>化学原料用</t>
  </si>
  <si>
    <t>輸入基地</t>
  </si>
  <si>
    <t>計</t>
    <phoneticPr fontId="2"/>
  </si>
  <si>
    <t xml:space="preserve"> (t)</t>
    <phoneticPr fontId="2"/>
  </si>
  <si>
    <t>生産</t>
    <rPh sb="0" eb="2">
      <t>セイサン</t>
    </rPh>
    <phoneticPr fontId="2"/>
  </si>
  <si>
    <t>月初在庫</t>
    <rPh sb="0" eb="2">
      <t>ゲッショ</t>
    </rPh>
    <rPh sb="2" eb="4">
      <t>ザイコ</t>
    </rPh>
    <phoneticPr fontId="2"/>
  </si>
  <si>
    <t>石油精製</t>
    <rPh sb="0" eb="2">
      <t>セキユ</t>
    </rPh>
    <rPh sb="2" eb="4">
      <t>セイセイ</t>
    </rPh>
    <phoneticPr fontId="2"/>
  </si>
  <si>
    <t>受託払分</t>
    <rPh sb="0" eb="2">
      <t>ジュタク</t>
    </rPh>
    <rPh sb="2" eb="3">
      <t>ハラ</t>
    </rPh>
    <rPh sb="3" eb="4">
      <t>ブン</t>
    </rPh>
    <phoneticPr fontId="2"/>
  </si>
  <si>
    <t>委託受分</t>
    <rPh sb="0" eb="2">
      <t>イタク</t>
    </rPh>
    <rPh sb="2" eb="3">
      <t>ウ</t>
    </rPh>
    <rPh sb="3" eb="4">
      <t>ブン</t>
    </rPh>
    <phoneticPr fontId="2"/>
  </si>
  <si>
    <t>自社分計</t>
    <rPh sb="0" eb="2">
      <t>ジシャ</t>
    </rPh>
    <rPh sb="2" eb="3">
      <t>ブン</t>
    </rPh>
    <rPh sb="3" eb="4">
      <t>ケイ</t>
    </rPh>
    <phoneticPr fontId="2"/>
  </si>
  <si>
    <t>石油化学</t>
    <rPh sb="0" eb="2">
      <t>セキユ</t>
    </rPh>
    <rPh sb="2" eb="4">
      <t>カガク</t>
    </rPh>
    <phoneticPr fontId="2"/>
  </si>
  <si>
    <t>輸入</t>
    <rPh sb="0" eb="2">
      <t>ユニュウ</t>
    </rPh>
    <phoneticPr fontId="2"/>
  </si>
  <si>
    <t>メーカーからの受入</t>
    <rPh sb="7" eb="8">
      <t>ウ</t>
    </rPh>
    <rPh sb="8" eb="9">
      <t>イ</t>
    </rPh>
    <phoneticPr fontId="2"/>
  </si>
  <si>
    <t>卸業者からの購入</t>
    <rPh sb="0" eb="1">
      <t>オロシ</t>
    </rPh>
    <rPh sb="1" eb="3">
      <t>ギョウシャ</t>
    </rPh>
    <rPh sb="6" eb="8">
      <t>コウニュウ</t>
    </rPh>
    <phoneticPr fontId="2"/>
  </si>
  <si>
    <t>卸業者からの融通受</t>
    <rPh sb="0" eb="1">
      <t>オロシ</t>
    </rPh>
    <rPh sb="1" eb="3">
      <t>ギョウシャ</t>
    </rPh>
    <rPh sb="6" eb="8">
      <t>ユウヅウ</t>
    </rPh>
    <rPh sb="8" eb="9">
      <t>ウ</t>
    </rPh>
    <phoneticPr fontId="2"/>
  </si>
  <si>
    <t>品転</t>
    <rPh sb="0" eb="1">
      <t>シナ</t>
    </rPh>
    <rPh sb="1" eb="2">
      <t>テン</t>
    </rPh>
    <phoneticPr fontId="2"/>
  </si>
  <si>
    <t>供給計</t>
    <rPh sb="0" eb="2">
      <t>キョウキュウ</t>
    </rPh>
    <rPh sb="2" eb="3">
      <t>ケイ</t>
    </rPh>
    <phoneticPr fontId="2"/>
  </si>
  <si>
    <t>販売計</t>
    <rPh sb="0" eb="2">
      <t>ハンバイ</t>
    </rPh>
    <rPh sb="2" eb="3">
      <t>ケイ</t>
    </rPh>
    <phoneticPr fontId="2"/>
  </si>
  <si>
    <t>メーカーへの払出</t>
    <rPh sb="6" eb="8">
      <t>ハライダ</t>
    </rPh>
    <phoneticPr fontId="2"/>
  </si>
  <si>
    <t>卸業者への融通払</t>
    <rPh sb="0" eb="1">
      <t>オロシ</t>
    </rPh>
    <rPh sb="1" eb="3">
      <t>ギョウシャ</t>
    </rPh>
    <rPh sb="5" eb="7">
      <t>ユウヅウ</t>
    </rPh>
    <rPh sb="7" eb="8">
      <t>ハラ</t>
    </rPh>
    <phoneticPr fontId="2"/>
  </si>
  <si>
    <t>輸出</t>
    <rPh sb="0" eb="2">
      <t>ユシュツ</t>
    </rPh>
    <phoneticPr fontId="2"/>
  </si>
  <si>
    <t>減耗・その他</t>
    <rPh sb="0" eb="2">
      <t>ゲンモウ</t>
    </rPh>
    <rPh sb="5" eb="6">
      <t>タ</t>
    </rPh>
    <phoneticPr fontId="2"/>
  </si>
  <si>
    <t>出荷計</t>
    <rPh sb="0" eb="2">
      <t>シュッカ</t>
    </rPh>
    <rPh sb="2" eb="3">
      <t>ケイ</t>
    </rPh>
    <phoneticPr fontId="2"/>
  </si>
  <si>
    <t>月末在庫</t>
    <rPh sb="0" eb="2">
      <t>ゲツマツ</t>
    </rPh>
    <rPh sb="2" eb="4">
      <t>ザイコ</t>
    </rPh>
    <phoneticPr fontId="2"/>
  </si>
  <si>
    <t>数量(トン)</t>
    <phoneticPr fontId="2"/>
  </si>
  <si>
    <t>2-1 生産量明細</t>
    <phoneticPr fontId="2"/>
  </si>
  <si>
    <t>原油処理量（千KL）</t>
    <rPh sb="0" eb="2">
      <t>ゲンユ</t>
    </rPh>
    <rPh sb="2" eb="4">
      <t>ショリ</t>
    </rPh>
    <rPh sb="4" eb="5">
      <t>リョウ</t>
    </rPh>
    <rPh sb="6" eb="7">
      <t>セン</t>
    </rPh>
    <phoneticPr fontId="2"/>
  </si>
  <si>
    <t>自家使用</t>
    <rPh sb="0" eb="2">
      <t>ジカ</t>
    </rPh>
    <rPh sb="2" eb="4">
      <t>シヨウ</t>
    </rPh>
    <phoneticPr fontId="2"/>
  </si>
  <si>
    <t>燃料用</t>
    <rPh sb="0" eb="2">
      <t>ネンリョウ</t>
    </rPh>
    <rPh sb="2" eb="3">
      <t>ヨウ</t>
    </rPh>
    <phoneticPr fontId="2"/>
  </si>
  <si>
    <t>ガソリン混入用</t>
    <rPh sb="4" eb="6">
      <t>コンニュウ</t>
    </rPh>
    <rPh sb="6" eb="7">
      <t>ヨウ</t>
    </rPh>
    <phoneticPr fontId="2"/>
  </si>
  <si>
    <t>その他</t>
    <rPh sb="2" eb="3">
      <t>タ</t>
    </rPh>
    <phoneticPr fontId="2"/>
  </si>
  <si>
    <t>差引生産量</t>
    <rPh sb="0" eb="2">
      <t>サシヒキ</t>
    </rPh>
    <rPh sb="2" eb="4">
      <t>セイサン</t>
    </rPh>
    <rPh sb="4" eb="5">
      <t>リョウ</t>
    </rPh>
    <phoneticPr fontId="2"/>
  </si>
  <si>
    <t>得率（％）</t>
    <rPh sb="0" eb="2">
      <t>トクリツ</t>
    </rPh>
    <phoneticPr fontId="2"/>
  </si>
  <si>
    <t>2-2 輸入国別明細</t>
    <phoneticPr fontId="2"/>
  </si>
  <si>
    <t>中東計</t>
    <rPh sb="0" eb="2">
      <t>チュウトウ</t>
    </rPh>
    <rPh sb="2" eb="3">
      <t>ケイ</t>
    </rPh>
    <phoneticPr fontId="2"/>
  </si>
  <si>
    <t>合計</t>
    <rPh sb="0" eb="2">
      <t>ゴウケイ</t>
    </rPh>
    <phoneticPr fontId="2"/>
  </si>
  <si>
    <t>サウジアラビア</t>
    <phoneticPr fontId="2"/>
  </si>
  <si>
    <t>イラン</t>
    <phoneticPr fontId="2"/>
  </si>
  <si>
    <t>クウェート</t>
    <phoneticPr fontId="2"/>
  </si>
  <si>
    <t>カタール</t>
    <phoneticPr fontId="2"/>
  </si>
  <si>
    <t>アブダビ</t>
    <phoneticPr fontId="2"/>
  </si>
  <si>
    <t>ドバイ</t>
    <phoneticPr fontId="2"/>
  </si>
  <si>
    <t>シャルジャー</t>
    <phoneticPr fontId="2"/>
  </si>
  <si>
    <t>バーレン</t>
    <phoneticPr fontId="2"/>
  </si>
  <si>
    <t>オーストラリア</t>
    <phoneticPr fontId="2"/>
  </si>
  <si>
    <t>アルジェリア</t>
    <phoneticPr fontId="2"/>
  </si>
  <si>
    <t>2-3 部門別販売明細</t>
    <phoneticPr fontId="2"/>
  </si>
  <si>
    <t>2-4 部門別在庫明細</t>
    <phoneticPr fontId="2"/>
  </si>
  <si>
    <t xml:space="preserve"> (％)</t>
    <phoneticPr fontId="2"/>
  </si>
  <si>
    <t>(％)</t>
    <phoneticPr fontId="2"/>
  </si>
  <si>
    <t>自動車用</t>
    <rPh sb="0" eb="3">
      <t>ジドウシャ</t>
    </rPh>
    <rPh sb="3" eb="4">
      <t>ヨウ</t>
    </rPh>
    <phoneticPr fontId="2"/>
  </si>
  <si>
    <t>電力用</t>
    <rPh sb="0" eb="2">
      <t>デンリョク</t>
    </rPh>
    <rPh sb="2" eb="3">
      <t>ヨウ</t>
    </rPh>
    <phoneticPr fontId="2"/>
  </si>
  <si>
    <t>家庭業務用</t>
    <phoneticPr fontId="2"/>
  </si>
  <si>
    <t>製油所</t>
    <rPh sb="0" eb="3">
      <t>セイユジョ</t>
    </rPh>
    <phoneticPr fontId="2"/>
  </si>
  <si>
    <t>ナイジェリア</t>
    <phoneticPr fontId="2"/>
  </si>
  <si>
    <t>マレーシア</t>
    <phoneticPr fontId="2"/>
  </si>
  <si>
    <t>工業用</t>
    <phoneticPr fontId="2"/>
  </si>
  <si>
    <t>一次基地計</t>
    <rPh sb="4" eb="5">
      <t>ケイ</t>
    </rPh>
    <phoneticPr fontId="2"/>
  </si>
  <si>
    <t>法定備蓄</t>
    <rPh sb="0" eb="2">
      <t>ホウテイ</t>
    </rPh>
    <rPh sb="2" eb="4">
      <t>ビチク</t>
    </rPh>
    <phoneticPr fontId="2"/>
  </si>
  <si>
    <t>プロパン</t>
    <phoneticPr fontId="2"/>
  </si>
  <si>
    <t>ブタン</t>
    <phoneticPr fontId="2"/>
  </si>
  <si>
    <t>ＬＰガス発生量</t>
    <rPh sb="4" eb="6">
      <t>ハッセイ</t>
    </rPh>
    <rPh sb="6" eb="7">
      <t>リョウ</t>
    </rPh>
    <phoneticPr fontId="2"/>
  </si>
  <si>
    <t>都市ガス用</t>
    <rPh sb="0" eb="2">
      <t>トシ</t>
    </rPh>
    <rPh sb="4" eb="5">
      <t>ヨウ</t>
    </rPh>
    <phoneticPr fontId="2"/>
  </si>
  <si>
    <t>東ティモール</t>
    <rPh sb="0" eb="1">
      <t>ヒガシ</t>
    </rPh>
    <phoneticPr fontId="2"/>
  </si>
  <si>
    <t>インドネシア</t>
    <phoneticPr fontId="2"/>
  </si>
  <si>
    <t>アメリカ</t>
    <phoneticPr fontId="2"/>
  </si>
  <si>
    <t>部 門</t>
    <phoneticPr fontId="2"/>
  </si>
  <si>
    <t>項 目</t>
    <rPh sb="0" eb="1">
      <t>コウ</t>
    </rPh>
    <rPh sb="2" eb="3">
      <t>メ</t>
    </rPh>
    <phoneticPr fontId="2"/>
  </si>
  <si>
    <t>（％）</t>
    <phoneticPr fontId="2"/>
  </si>
  <si>
    <t>国 別</t>
    <phoneticPr fontId="2"/>
  </si>
  <si>
    <t>部 門</t>
    <rPh sb="0" eb="1">
      <t>ブ</t>
    </rPh>
    <rPh sb="2" eb="3">
      <t>モン</t>
    </rPh>
    <phoneticPr fontId="2"/>
  </si>
  <si>
    <t>プロパン</t>
    <phoneticPr fontId="2"/>
  </si>
  <si>
    <t>ブタン</t>
    <phoneticPr fontId="2"/>
  </si>
  <si>
    <t>計</t>
    <phoneticPr fontId="2"/>
  </si>
  <si>
    <t xml:space="preserve"> (t)</t>
    <phoneticPr fontId="2"/>
  </si>
  <si>
    <t xml:space="preserve"> (％)</t>
    <phoneticPr fontId="2"/>
  </si>
  <si>
    <t>(％)</t>
    <phoneticPr fontId="2"/>
  </si>
  <si>
    <t>計</t>
    <rPh sb="0" eb="1">
      <t>ケイ</t>
    </rPh>
    <phoneticPr fontId="2"/>
  </si>
  <si>
    <t>前年同月比(％)</t>
    <phoneticPr fontId="2"/>
  </si>
  <si>
    <t>1. LPガス需給表　</t>
    <phoneticPr fontId="2"/>
  </si>
  <si>
    <t>（t）</t>
    <phoneticPr fontId="2"/>
  </si>
  <si>
    <t xml:space="preserve"> </t>
  </si>
  <si>
    <t>パナマ</t>
    <phoneticPr fontId="2"/>
  </si>
  <si>
    <t>アンゴラ</t>
    <phoneticPr fontId="2"/>
  </si>
  <si>
    <t>日本LPガス協会</t>
    <rPh sb="0" eb="2">
      <t>ニホン</t>
    </rPh>
    <rPh sb="6" eb="8">
      <t>キョウカイ</t>
    </rPh>
    <phoneticPr fontId="2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</si>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</sst>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\-#,##0.0"/>
    <numFmt numFmtId="177" formatCode="0.0"/>
    <numFmt numFmtId="178" formatCode="yyyy&quot;年&quot;m&quot;月&quot;;@"/>
  </numFmts>
  <fonts count="13" x14ac:knownFonts="1"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6"/>
      <color indexed="12"/>
      <name val="ＭＳ 明朝"/>
      <family val="1"/>
      <charset val="128"/>
    </font>
    <font>
      <sz val="16"/>
      <name val="HG丸ｺﾞｼｯｸM-PRO"/>
      <family val="3"/>
      <charset val="128"/>
    </font>
    <font>
      <sz val="16"/>
      <name val="Arial"/>
      <family val="2"/>
    </font>
    <font>
      <b/>
      <sz val="20"/>
      <name val="メイリオ"/>
      <family val="3"/>
      <charset val="128"/>
    </font>
    <font>
      <b/>
      <sz val="16"/>
      <name val="メイリオ"/>
      <family val="3"/>
      <charset val="128"/>
    </font>
    <font>
      <b/>
      <sz val="14"/>
      <name val="メイリオ"/>
      <family val="3"/>
      <charset val="128"/>
    </font>
    <font>
      <sz val="16"/>
      <name val="Times New Roman"/>
      <family val="1"/>
    </font>
    <font>
      <sz val="11"/>
      <name val="メイリオ"/>
      <family val="3"/>
      <charset val="128"/>
    </font>
    <font>
      <sz val="16"/>
      <color indexed="9"/>
      <name val="Times New Roman"/>
      <family val="1"/>
    </font>
    <font>
      <b/>
      <sz val="16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5" tint="0.39997558519241921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45">
    <xf numFmtId="0" fontId="0" fillId="0" borderId="0" xfId="0">
      <alignment vertical="center"/>
    </xf>
    <xf numFmtId="0" fontId="1" fillId="0" borderId="0" xfId="0" applyFont="1">
      <alignment vertical="center"/>
    </xf>
    <xf numFmtId="1" fontId="1" fillId="0" borderId="0" xfId="0" applyNumberFormat="1" applyFont="1" applyAlignment="1" applyProtection="1">
      <alignment horizontal="left"/>
    </xf>
    <xf numFmtId="1" fontId="1" fillId="0" borderId="1" xfId="0" applyNumberFormat="1" applyFont="1" applyBorder="1" applyProtection="1">
      <alignment vertical="center"/>
    </xf>
    <xf numFmtId="1" fontId="1" fillId="0" borderId="2" xfId="0" applyNumberFormat="1" applyFont="1" applyBorder="1" applyProtection="1">
      <alignment vertical="center"/>
    </xf>
    <xf numFmtId="1" fontId="3" fillId="0" borderId="2" xfId="0" applyNumberFormat="1" applyFont="1" applyBorder="1" applyProtection="1">
      <alignment vertical="center"/>
      <protection locked="0"/>
    </xf>
    <xf numFmtId="1" fontId="1" fillId="0" borderId="0" xfId="0" applyNumberFormat="1" applyFont="1" applyAlignment="1" applyProtection="1">
      <alignment horizontal="center"/>
    </xf>
    <xf numFmtId="1" fontId="1" fillId="0" borderId="2" xfId="0" applyNumberFormat="1" applyFont="1" applyBorder="1" applyAlignment="1" applyProtection="1">
      <alignment horizontal="center"/>
    </xf>
    <xf numFmtId="1" fontId="1" fillId="0" borderId="0" xfId="0" applyNumberFormat="1" applyFont="1" applyProtection="1">
      <alignment vertical="center"/>
    </xf>
    <xf numFmtId="1" fontId="3" fillId="0" borderId="0" xfId="0" applyNumberFormat="1" applyFont="1" applyProtection="1">
      <alignment vertical="center"/>
      <protection locked="0"/>
    </xf>
    <xf numFmtId="37" fontId="1" fillId="0" borderId="0" xfId="0" applyNumberFormat="1" applyFont="1" applyProtection="1">
      <alignment vertical="center"/>
    </xf>
    <xf numFmtId="37" fontId="1" fillId="0" borderId="1" xfId="0" applyNumberFormat="1" applyFont="1" applyBorder="1" applyProtection="1">
      <alignment vertical="center"/>
    </xf>
    <xf numFmtId="39" fontId="3" fillId="0" borderId="2" xfId="0" applyNumberFormat="1" applyFont="1" applyBorder="1" applyProtection="1">
      <alignment vertical="center"/>
      <protection locked="0"/>
    </xf>
    <xf numFmtId="39" fontId="3" fillId="0" borderId="0" xfId="0" applyNumberFormat="1" applyFont="1" applyProtection="1">
      <alignment vertical="center"/>
      <protection locked="0"/>
    </xf>
    <xf numFmtId="177" fontId="1" fillId="0" borderId="0" xfId="0" applyNumberFormat="1" applyFont="1" applyProtection="1">
      <alignment vertical="center"/>
    </xf>
    <xf numFmtId="177" fontId="1" fillId="0" borderId="1" xfId="0" applyNumberFormat="1" applyFont="1" applyBorder="1" applyProtection="1">
      <alignment vertical="center"/>
    </xf>
    <xf numFmtId="37" fontId="5" fillId="0" borderId="3" xfId="0" applyNumberFormat="1" applyFont="1" applyBorder="1" applyProtection="1">
      <alignment vertical="center"/>
    </xf>
    <xf numFmtId="37" fontId="5" fillId="0" borderId="4" xfId="0" applyNumberFormat="1" applyFont="1" applyBorder="1" applyProtection="1">
      <alignment vertical="center"/>
      <protection locked="0"/>
    </xf>
    <xf numFmtId="37" fontId="5" fillId="0" borderId="3" xfId="0" applyNumberFormat="1" applyFont="1" applyBorder="1" applyProtection="1">
      <alignment vertical="center"/>
      <protection locked="0"/>
    </xf>
    <xf numFmtId="37" fontId="5" fillId="0" borderId="4" xfId="0" applyNumberFormat="1" applyFont="1" applyBorder="1" applyProtection="1">
      <alignment vertical="center"/>
    </xf>
    <xf numFmtId="37" fontId="5" fillId="0" borderId="5" xfId="0" applyNumberFormat="1" applyFont="1" applyBorder="1" applyProtection="1">
      <alignment vertical="center"/>
      <protection locked="0"/>
    </xf>
    <xf numFmtId="37" fontId="5" fillId="0" borderId="6" xfId="0" applyNumberFormat="1" applyFont="1" applyBorder="1" applyProtection="1">
      <alignment vertical="center"/>
      <protection locked="0"/>
    </xf>
    <xf numFmtId="39" fontId="5" fillId="0" borderId="3" xfId="0" applyNumberFormat="1" applyFont="1" applyBorder="1" applyProtection="1">
      <alignment vertical="center"/>
    </xf>
    <xf numFmtId="39" fontId="5" fillId="0" borderId="4" xfId="0" applyNumberFormat="1" applyFont="1" applyBorder="1" applyProtection="1">
      <alignment vertical="center"/>
    </xf>
    <xf numFmtId="1" fontId="4" fillId="0" borderId="1" xfId="0" applyNumberFormat="1" applyFont="1" applyBorder="1" applyAlignment="1" applyProtection="1">
      <alignment vertical="top"/>
    </xf>
    <xf numFmtId="1" fontId="1" fillId="0" borderId="1" xfId="0" applyNumberFormat="1" applyFont="1" applyBorder="1" applyAlignment="1" applyProtection="1">
      <alignment vertical="top"/>
    </xf>
    <xf numFmtId="37" fontId="1" fillId="0" borderId="1" xfId="0" applyNumberFormat="1" applyFont="1" applyBorder="1" applyAlignment="1" applyProtection="1">
      <alignment vertical="top"/>
    </xf>
    <xf numFmtId="1" fontId="1" fillId="0" borderId="1" xfId="0" applyNumberFormat="1" applyFont="1" applyBorder="1" applyAlignment="1" applyProtection="1">
      <alignment horizontal="left" vertical="top"/>
    </xf>
    <xf numFmtId="1" fontId="3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1" fontId="4" fillId="0" borderId="1" xfId="0" applyNumberFormat="1" applyFont="1" applyBorder="1" applyAlignment="1" applyProtection="1">
      <alignment horizontal="left" vertical="top"/>
    </xf>
    <xf numFmtId="37" fontId="5" fillId="0" borderId="2" xfId="0" applyNumberFormat="1" applyFont="1" applyBorder="1" applyProtection="1">
      <alignment vertical="center"/>
      <protection locked="0"/>
    </xf>
    <xf numFmtId="177" fontId="1" fillId="0" borderId="1" xfId="0" applyNumberFormat="1" applyFont="1" applyBorder="1" applyAlignment="1" applyProtection="1">
      <alignment vertical="top"/>
    </xf>
    <xf numFmtId="37" fontId="5" fillId="0" borderId="5" xfId="0" applyNumberFormat="1" applyFont="1" applyBorder="1" applyProtection="1">
      <alignment vertical="center"/>
    </xf>
    <xf numFmtId="37" fontId="5" fillId="0" borderId="7" xfId="0" applyNumberFormat="1" applyFont="1" applyBorder="1" applyProtection="1">
      <alignment vertical="center"/>
      <protection locked="0"/>
    </xf>
    <xf numFmtId="37" fontId="5" fillId="0" borderId="8" xfId="0" applyNumberFormat="1" applyFont="1" applyBorder="1" applyProtection="1">
      <alignment vertical="center"/>
      <protection locked="0"/>
    </xf>
    <xf numFmtId="37" fontId="5" fillId="0" borderId="8" xfId="0" applyNumberFormat="1" applyFont="1" applyBorder="1" applyProtection="1">
      <alignment vertical="center"/>
    </xf>
    <xf numFmtId="37" fontId="5" fillId="0" borderId="9" xfId="0" applyNumberFormat="1" applyFont="1" applyBorder="1" applyProtection="1">
      <alignment vertical="center"/>
      <protection locked="0"/>
    </xf>
    <xf numFmtId="37" fontId="5" fillId="0" borderId="2" xfId="0" applyNumberFormat="1" applyFont="1" applyBorder="1" applyProtection="1">
      <alignment vertical="center"/>
    </xf>
    <xf numFmtId="37" fontId="5" fillId="0" borderId="7" xfId="0" applyNumberFormat="1" applyFont="1" applyBorder="1" applyProtection="1">
      <alignment vertical="center"/>
    </xf>
    <xf numFmtId="37" fontId="5" fillId="0" borderId="10" xfId="0" applyNumberFormat="1" applyFont="1" applyBorder="1" applyProtection="1">
      <alignment vertical="center"/>
    </xf>
    <xf numFmtId="37" fontId="5" fillId="0" borderId="11" xfId="0" applyNumberFormat="1" applyFont="1" applyBorder="1" applyAlignment="1" applyProtection="1">
      <alignment horizontal="center" vertical="center"/>
    </xf>
    <xf numFmtId="37" fontId="5" fillId="0" borderId="12" xfId="0" applyNumberFormat="1" applyFont="1" applyBorder="1" applyAlignment="1" applyProtection="1">
      <alignment horizontal="center" vertical="center"/>
    </xf>
    <xf numFmtId="37" fontId="5" fillId="0" borderId="13" xfId="0" applyNumberFormat="1" applyFont="1" applyBorder="1" applyAlignment="1" applyProtection="1">
      <alignment horizontal="center" vertical="center"/>
    </xf>
    <xf numFmtId="37" fontId="5" fillId="0" borderId="14" xfId="0" applyNumberFormat="1" applyFont="1" applyBorder="1" applyProtection="1">
      <alignment vertical="center"/>
      <protection locked="0"/>
    </xf>
    <xf numFmtId="37" fontId="5" fillId="0" borderId="15" xfId="0" applyNumberFormat="1" applyFont="1" applyBorder="1" applyProtection="1">
      <alignment vertical="center"/>
    </xf>
    <xf numFmtId="37" fontId="5" fillId="0" borderId="16" xfId="0" applyNumberFormat="1" applyFont="1" applyBorder="1" applyProtection="1">
      <alignment vertical="center"/>
    </xf>
    <xf numFmtId="37" fontId="5" fillId="0" borderId="17" xfId="0" applyNumberFormat="1" applyFont="1" applyBorder="1" applyProtection="1">
      <alignment vertical="center"/>
      <protection locked="0"/>
    </xf>
    <xf numFmtId="37" fontId="5" fillId="0" borderId="18" xfId="0" applyNumberFormat="1" applyFont="1" applyBorder="1" applyProtection="1">
      <alignment vertical="center"/>
      <protection locked="0"/>
    </xf>
    <xf numFmtId="37" fontId="5" fillId="0" borderId="17" xfId="0" applyNumberFormat="1" applyFont="1" applyBorder="1" applyProtection="1">
      <alignment vertical="center"/>
    </xf>
    <xf numFmtId="37" fontId="5" fillId="2" borderId="3" xfId="0" applyNumberFormat="1" applyFont="1" applyFill="1" applyBorder="1" applyProtection="1">
      <alignment vertical="center"/>
    </xf>
    <xf numFmtId="37" fontId="5" fillId="3" borderId="3" xfId="0" applyNumberFormat="1" applyFont="1" applyFill="1" applyBorder="1" applyProtection="1">
      <alignment vertical="center"/>
    </xf>
    <xf numFmtId="37" fontId="5" fillId="3" borderId="4" xfId="0" applyNumberFormat="1" applyFont="1" applyFill="1" applyBorder="1" applyProtection="1">
      <alignment vertical="center"/>
    </xf>
    <xf numFmtId="0" fontId="1" fillId="0" borderId="0" xfId="0" applyFont="1" applyFill="1">
      <alignment vertical="center"/>
    </xf>
    <xf numFmtId="37" fontId="5" fillId="4" borderId="3" xfId="0" applyNumberFormat="1" applyFont="1" applyFill="1" applyBorder="1" applyProtection="1">
      <alignment vertical="center"/>
    </xf>
    <xf numFmtId="37" fontId="5" fillId="4" borderId="4" xfId="0" applyNumberFormat="1" applyFont="1" applyFill="1" applyBorder="1" applyProtection="1">
      <alignment vertical="center"/>
    </xf>
    <xf numFmtId="37" fontId="5" fillId="4" borderId="11" xfId="0" applyNumberFormat="1" applyFont="1" applyFill="1" applyBorder="1" applyProtection="1">
      <alignment vertical="center"/>
    </xf>
    <xf numFmtId="37" fontId="5" fillId="4" borderId="19" xfId="0" applyNumberFormat="1" applyFont="1" applyFill="1" applyBorder="1" applyProtection="1">
      <alignment vertical="center"/>
    </xf>
    <xf numFmtId="37" fontId="5" fillId="2" borderId="8" xfId="0" applyNumberFormat="1" applyFont="1" applyFill="1" applyBorder="1" applyProtection="1">
      <alignment vertical="center"/>
    </xf>
    <xf numFmtId="37" fontId="5" fillId="5" borderId="20" xfId="0" applyNumberFormat="1" applyFont="1" applyFill="1" applyBorder="1" applyProtection="1">
      <alignment vertical="center"/>
    </xf>
    <xf numFmtId="37" fontId="5" fillId="5" borderId="21" xfId="0" applyNumberFormat="1" applyFont="1" applyFill="1" applyBorder="1" applyProtection="1">
      <alignment vertical="center"/>
    </xf>
    <xf numFmtId="37" fontId="5" fillId="5" borderId="3" xfId="0" applyNumberFormat="1" applyFont="1" applyFill="1" applyBorder="1" applyProtection="1">
      <alignment vertical="center"/>
    </xf>
    <xf numFmtId="37" fontId="5" fillId="5" borderId="8" xfId="0" applyNumberFormat="1" applyFont="1" applyFill="1" applyBorder="1" applyProtection="1">
      <alignment vertical="center"/>
    </xf>
    <xf numFmtId="1" fontId="7" fillId="6" borderId="3" xfId="0" applyNumberFormat="1" applyFont="1" applyFill="1" applyBorder="1" applyAlignment="1" applyProtection="1">
      <alignment horizontal="center" vertical="center"/>
    </xf>
    <xf numFmtId="1" fontId="7" fillId="6" borderId="4" xfId="0" applyNumberFormat="1" applyFont="1" applyFill="1" applyBorder="1" applyAlignment="1" applyProtection="1">
      <alignment horizontal="center" vertical="center"/>
    </xf>
    <xf numFmtId="1" fontId="7" fillId="6" borderId="22" xfId="0" applyNumberFormat="1" applyFont="1" applyFill="1" applyBorder="1" applyAlignment="1" applyProtection="1">
      <alignment horizontal="center" vertical="center"/>
    </xf>
    <xf numFmtId="176" fontId="9" fillId="0" borderId="4" xfId="0" applyNumberFormat="1" applyFont="1" applyBorder="1" applyProtection="1">
      <alignment vertical="center"/>
    </xf>
    <xf numFmtId="176" fontId="9" fillId="0" borderId="22" xfId="0" applyNumberFormat="1" applyFont="1" applyBorder="1" applyProtection="1">
      <alignment vertical="center"/>
    </xf>
    <xf numFmtId="176" fontId="9" fillId="0" borderId="6" xfId="0" applyNumberFormat="1" applyFont="1" applyBorder="1" applyProtection="1">
      <alignment vertical="center"/>
    </xf>
    <xf numFmtId="176" fontId="9" fillId="0" borderId="23" xfId="0" applyNumberFormat="1" applyFont="1" applyBorder="1" applyProtection="1">
      <alignment vertical="center"/>
    </xf>
    <xf numFmtId="37" fontId="7" fillId="3" borderId="3" xfId="0" applyNumberFormat="1" applyFont="1" applyFill="1" applyBorder="1" applyAlignment="1" applyProtection="1">
      <alignment horizontal="center" vertical="center"/>
    </xf>
    <xf numFmtId="37" fontId="7" fillId="3" borderId="4" xfId="0" applyNumberFormat="1" applyFont="1" applyFill="1" applyBorder="1" applyAlignment="1" applyProtection="1">
      <alignment horizontal="center" vertical="center"/>
    </xf>
    <xf numFmtId="37" fontId="7" fillId="3" borderId="24" xfId="0" applyNumberFormat="1" applyFont="1" applyFill="1" applyBorder="1" applyAlignment="1" applyProtection="1">
      <alignment horizontal="center" vertical="center"/>
    </xf>
    <xf numFmtId="37" fontId="7" fillId="3" borderId="25" xfId="0" applyNumberFormat="1" applyFont="1" applyFill="1" applyBorder="1" applyAlignment="1" applyProtection="1">
      <alignment horizontal="center" vertical="center"/>
    </xf>
    <xf numFmtId="177" fontId="9" fillId="0" borderId="4" xfId="0" applyNumberFormat="1" applyFont="1" applyBorder="1" applyProtection="1">
      <alignment vertical="center"/>
    </xf>
    <xf numFmtId="177" fontId="9" fillId="0" borderId="6" xfId="0" applyNumberFormat="1" applyFont="1" applyBorder="1" applyProtection="1">
      <alignment vertical="center"/>
    </xf>
    <xf numFmtId="177" fontId="9" fillId="3" borderId="4" xfId="0" applyNumberFormat="1" applyFont="1" applyFill="1" applyBorder="1" applyProtection="1">
      <alignment vertical="center"/>
    </xf>
    <xf numFmtId="176" fontId="9" fillId="3" borderId="4" xfId="0" applyNumberFormat="1" applyFont="1" applyFill="1" applyBorder="1" applyProtection="1">
      <alignment vertical="center"/>
    </xf>
    <xf numFmtId="176" fontId="9" fillId="3" borderId="22" xfId="0" applyNumberFormat="1" applyFont="1" applyFill="1" applyBorder="1" applyProtection="1">
      <alignment vertical="center"/>
    </xf>
    <xf numFmtId="1" fontId="7" fillId="4" borderId="3" xfId="0" applyNumberFormat="1" applyFont="1" applyFill="1" applyBorder="1" applyAlignment="1" applyProtection="1">
      <alignment horizontal="center" vertical="center"/>
    </xf>
    <xf numFmtId="1" fontId="7" fillId="4" borderId="4" xfId="0" applyNumberFormat="1" applyFont="1" applyFill="1" applyBorder="1" applyAlignment="1" applyProtection="1">
      <alignment horizontal="center" vertical="center"/>
    </xf>
    <xf numFmtId="1" fontId="7" fillId="4" borderId="22" xfId="0" applyNumberFormat="1" applyFont="1" applyFill="1" applyBorder="1" applyAlignment="1" applyProtection="1">
      <alignment horizontal="center" vertical="center"/>
    </xf>
    <xf numFmtId="177" fontId="9" fillId="4" borderId="4" xfId="0" applyNumberFormat="1" applyFont="1" applyFill="1" applyBorder="1" applyProtection="1">
      <alignment vertical="center"/>
    </xf>
    <xf numFmtId="177" fontId="9" fillId="0" borderId="14" xfId="0" applyNumberFormat="1" applyFont="1" applyBorder="1" applyProtection="1">
      <alignment vertical="center"/>
    </xf>
    <xf numFmtId="177" fontId="9" fillId="4" borderId="19" xfId="0" applyNumberFormat="1" applyFont="1" applyFill="1" applyBorder="1" applyProtection="1">
      <alignment vertical="center"/>
    </xf>
    <xf numFmtId="176" fontId="9" fillId="4" borderId="4" xfId="0" applyNumberFormat="1" applyFont="1" applyFill="1" applyBorder="1" applyProtection="1">
      <alignment vertical="center"/>
    </xf>
    <xf numFmtId="176" fontId="9" fillId="0" borderId="14" xfId="0" applyNumberFormat="1" applyFont="1" applyBorder="1" applyProtection="1">
      <alignment vertical="center"/>
    </xf>
    <xf numFmtId="176" fontId="9" fillId="4" borderId="19" xfId="0" applyNumberFormat="1" applyFont="1" applyFill="1" applyBorder="1" applyProtection="1">
      <alignment vertical="center"/>
    </xf>
    <xf numFmtId="176" fontId="9" fillId="4" borderId="22" xfId="0" applyNumberFormat="1" applyFont="1" applyFill="1" applyBorder="1" applyProtection="1">
      <alignment vertical="center"/>
    </xf>
    <xf numFmtId="176" fontId="9" fillId="0" borderId="26" xfId="0" applyNumberFormat="1" applyFont="1" applyBorder="1" applyProtection="1">
      <alignment vertical="center"/>
    </xf>
    <xf numFmtId="176" fontId="9" fillId="4" borderId="27" xfId="0" applyNumberFormat="1" applyFont="1" applyFill="1" applyBorder="1" applyProtection="1">
      <alignment vertical="center"/>
    </xf>
    <xf numFmtId="177" fontId="9" fillId="0" borderId="28" xfId="0" applyNumberFormat="1" applyFont="1" applyBorder="1" applyProtection="1">
      <alignment vertical="center"/>
    </xf>
    <xf numFmtId="177" fontId="9" fillId="2" borderId="4" xfId="0" applyNumberFormat="1" applyFont="1" applyFill="1" applyBorder="1" applyProtection="1">
      <alignment vertical="center"/>
    </xf>
    <xf numFmtId="176" fontId="9" fillId="0" borderId="28" xfId="0" applyNumberFormat="1" applyFont="1" applyBorder="1" applyProtection="1">
      <alignment vertical="center"/>
    </xf>
    <xf numFmtId="176" fontId="9" fillId="2" borderId="4" xfId="0" applyNumberFormat="1" applyFont="1" applyFill="1" applyBorder="1" applyProtection="1">
      <alignment vertical="center"/>
    </xf>
    <xf numFmtId="176" fontId="9" fillId="0" borderId="29" xfId="0" applyNumberFormat="1" applyFont="1" applyBorder="1" applyProtection="1">
      <alignment vertical="center"/>
    </xf>
    <xf numFmtId="176" fontId="9" fillId="2" borderId="22" xfId="0" applyNumberFormat="1" applyFont="1" applyFill="1" applyBorder="1" applyProtection="1">
      <alignment vertical="center"/>
    </xf>
    <xf numFmtId="177" fontId="9" fillId="5" borderId="4" xfId="0" applyNumberFormat="1" applyFont="1" applyFill="1" applyBorder="1" applyProtection="1">
      <alignment vertical="center"/>
    </xf>
    <xf numFmtId="177" fontId="11" fillId="0" borderId="30" xfId="0" applyNumberFormat="1" applyFont="1" applyBorder="1" applyProtection="1">
      <alignment vertical="center"/>
    </xf>
    <xf numFmtId="177" fontId="9" fillId="5" borderId="31" xfId="0" applyNumberFormat="1" applyFont="1" applyFill="1" applyBorder="1" applyProtection="1">
      <alignment vertical="center"/>
    </xf>
    <xf numFmtId="176" fontId="9" fillId="5" borderId="4" xfId="0" applyNumberFormat="1" applyFont="1" applyFill="1" applyBorder="1" applyProtection="1">
      <alignment vertical="center"/>
    </xf>
    <xf numFmtId="176" fontId="11" fillId="0" borderId="30" xfId="0" applyNumberFormat="1" applyFont="1" applyBorder="1" applyProtection="1">
      <alignment vertical="center"/>
    </xf>
    <xf numFmtId="176" fontId="9" fillId="5" borderId="31" xfId="0" applyNumberFormat="1" applyFont="1" applyFill="1" applyBorder="1" applyProtection="1">
      <alignment vertical="center"/>
    </xf>
    <xf numFmtId="176" fontId="9" fillId="5" borderId="22" xfId="0" applyNumberFormat="1" applyFont="1" applyFill="1" applyBorder="1" applyProtection="1">
      <alignment vertical="center"/>
    </xf>
    <xf numFmtId="176" fontId="9" fillId="0" borderId="32" xfId="0" applyNumberFormat="1" applyFont="1" applyBorder="1" applyProtection="1">
      <alignment vertical="center"/>
    </xf>
    <xf numFmtId="176" fontId="9" fillId="5" borderId="33" xfId="0" applyNumberFormat="1" applyFont="1" applyFill="1" applyBorder="1" applyProtection="1">
      <alignment vertical="center"/>
    </xf>
    <xf numFmtId="1" fontId="7" fillId="2" borderId="3" xfId="0" applyNumberFormat="1" applyFont="1" applyFill="1" applyBorder="1" applyAlignment="1" applyProtection="1">
      <alignment horizontal="center" vertical="center"/>
    </xf>
    <xf numFmtId="1" fontId="7" fillId="2" borderId="4" xfId="0" applyNumberFormat="1" applyFont="1" applyFill="1" applyBorder="1" applyAlignment="1" applyProtection="1">
      <alignment horizontal="center" vertical="center"/>
    </xf>
    <xf numFmtId="1" fontId="7" fillId="2" borderId="22" xfId="0" applyNumberFormat="1" applyFont="1" applyFill="1" applyBorder="1" applyAlignment="1" applyProtection="1">
      <alignment horizontal="center" vertical="center"/>
    </xf>
    <xf numFmtId="1" fontId="7" fillId="5" borderId="3" xfId="0" applyNumberFormat="1" applyFont="1" applyFill="1" applyBorder="1" applyAlignment="1" applyProtection="1">
      <alignment horizontal="center" vertical="center"/>
    </xf>
    <xf numFmtId="1" fontId="7" fillId="5" borderId="4" xfId="0" applyNumberFormat="1" applyFont="1" applyFill="1" applyBorder="1" applyAlignment="1" applyProtection="1">
      <alignment horizontal="center" vertical="center"/>
    </xf>
    <xf numFmtId="1" fontId="7" fillId="5" borderId="22" xfId="0" applyNumberFormat="1" applyFont="1" applyFill="1" applyBorder="1" applyAlignment="1" applyProtection="1">
      <alignment horizontal="center" vertical="center"/>
    </xf>
    <xf numFmtId="37" fontId="5" fillId="0" borderId="3" xfId="0" applyNumberFormat="1" applyFont="1" applyFill="1" applyBorder="1" applyAlignment="1" applyProtection="1">
      <alignment vertical="center"/>
    </xf>
    <xf numFmtId="37" fontId="5" fillId="0" borderId="4" xfId="0" applyNumberFormat="1" applyFont="1" applyFill="1" applyBorder="1" applyAlignment="1" applyProtection="1">
      <alignment vertical="center"/>
    </xf>
    <xf numFmtId="176" fontId="5" fillId="0" borderId="3" xfId="0" applyNumberFormat="1" applyFont="1" applyFill="1" applyBorder="1" applyAlignment="1" applyProtection="1">
      <alignment vertical="center"/>
    </xf>
    <xf numFmtId="176" fontId="5" fillId="0" borderId="4" xfId="0" applyNumberFormat="1" applyFont="1" applyFill="1" applyBorder="1" applyAlignment="1" applyProtection="1">
      <alignment vertical="center"/>
    </xf>
    <xf numFmtId="176" fontId="5" fillId="0" borderId="22" xfId="0" applyNumberFormat="1" applyFont="1" applyFill="1" applyBorder="1" applyAlignment="1" applyProtection="1">
      <alignment vertical="center"/>
    </xf>
    <xf numFmtId="37" fontId="5" fillId="0" borderId="34" xfId="0" applyNumberFormat="1" applyFont="1" applyFill="1" applyBorder="1" applyAlignment="1" applyProtection="1">
      <alignment vertical="center"/>
    </xf>
    <xf numFmtId="37" fontId="5" fillId="0" borderId="35" xfId="0" applyNumberFormat="1" applyFont="1" applyFill="1" applyBorder="1" applyAlignment="1" applyProtection="1">
      <alignment vertical="center"/>
    </xf>
    <xf numFmtId="176" fontId="5" fillId="0" borderId="34" xfId="0" applyNumberFormat="1" applyFont="1" applyFill="1" applyBorder="1" applyAlignment="1" applyProtection="1">
      <alignment vertical="center"/>
    </xf>
    <xf numFmtId="176" fontId="5" fillId="0" borderId="35" xfId="0" applyNumberFormat="1" applyFont="1" applyFill="1" applyBorder="1" applyAlignment="1" applyProtection="1">
      <alignment vertical="center"/>
    </xf>
    <xf numFmtId="176" fontId="5" fillId="0" borderId="36" xfId="0" applyNumberFormat="1" applyFont="1" applyFill="1" applyBorder="1" applyAlignment="1" applyProtection="1">
      <alignment vertical="center"/>
    </xf>
    <xf numFmtId="37" fontId="5" fillId="0" borderId="5" xfId="0" applyNumberFormat="1" applyFont="1" applyFill="1" applyBorder="1" applyAlignment="1" applyProtection="1">
      <alignment vertical="center"/>
    </xf>
    <xf numFmtId="37" fontId="5" fillId="0" borderId="6" xfId="0" applyNumberFormat="1" applyFont="1" applyFill="1" applyBorder="1" applyAlignment="1" applyProtection="1">
      <alignment vertical="center"/>
    </xf>
    <xf numFmtId="176" fontId="5" fillId="0" borderId="5" xfId="0" applyNumberFormat="1" applyFont="1" applyFill="1" applyBorder="1" applyAlignment="1" applyProtection="1">
      <alignment vertical="center"/>
    </xf>
    <xf numFmtId="176" fontId="5" fillId="0" borderId="6" xfId="0" applyNumberFormat="1" applyFont="1" applyFill="1" applyBorder="1" applyAlignment="1" applyProtection="1">
      <alignment vertical="center"/>
    </xf>
    <xf numFmtId="176" fontId="5" fillId="0" borderId="23" xfId="0" applyNumberFormat="1" applyFont="1" applyFill="1" applyBorder="1" applyAlignment="1" applyProtection="1">
      <alignment vertical="center"/>
    </xf>
    <xf numFmtId="1" fontId="8" fillId="4" borderId="37" xfId="0" applyNumberFormat="1" applyFont="1" applyFill="1" applyBorder="1" applyAlignment="1" applyProtection="1">
      <alignment horizontal="left" vertical="center" indent="1"/>
    </xf>
    <xf numFmtId="0" fontId="10" fillId="4" borderId="38" xfId="0" applyFont="1" applyFill="1" applyBorder="1">
      <alignment vertical="center"/>
    </xf>
    <xf numFmtId="0" fontId="10" fillId="4" borderId="39" xfId="0" applyFont="1" applyFill="1" applyBorder="1">
      <alignment vertical="center"/>
    </xf>
    <xf numFmtId="1" fontId="8" fillId="4" borderId="11" xfId="0" applyNumberFormat="1" applyFont="1" applyFill="1" applyBorder="1" applyAlignment="1" applyProtection="1">
      <alignment horizontal="center" vertical="center"/>
    </xf>
    <xf numFmtId="1" fontId="8" fillId="4" borderId="12" xfId="0" applyNumberFormat="1" applyFont="1" applyFill="1" applyBorder="1" applyAlignment="1" applyProtection="1">
      <alignment horizontal="center" vertical="center"/>
    </xf>
    <xf numFmtId="1" fontId="8" fillId="4" borderId="13" xfId="0" applyNumberFormat="1" applyFont="1" applyFill="1" applyBorder="1" applyAlignment="1" applyProtection="1">
      <alignment horizontal="center" vertical="center"/>
    </xf>
    <xf numFmtId="1" fontId="8" fillId="4" borderId="15" xfId="0" applyNumberFormat="1" applyFont="1" applyFill="1" applyBorder="1" applyAlignment="1" applyProtection="1">
      <alignment horizontal="left" vertical="center" indent="1"/>
    </xf>
    <xf numFmtId="0" fontId="10" fillId="4" borderId="40" xfId="0" applyFont="1" applyFill="1" applyBorder="1">
      <alignment vertical="center"/>
    </xf>
    <xf numFmtId="0" fontId="10" fillId="4" borderId="41" xfId="0" applyFont="1" applyFill="1" applyBorder="1">
      <alignment vertical="center"/>
    </xf>
    <xf numFmtId="1" fontId="8" fillId="3" borderId="11" xfId="0" applyNumberFormat="1" applyFont="1" applyFill="1" applyBorder="1" applyAlignment="1" applyProtection="1">
      <alignment horizontal="distributed" vertical="center" indent="1"/>
    </xf>
    <xf numFmtId="1" fontId="8" fillId="3" borderId="12" xfId="0" applyNumberFormat="1" applyFont="1" applyFill="1" applyBorder="1" applyAlignment="1" applyProtection="1">
      <alignment horizontal="distributed" vertical="center" indent="1"/>
    </xf>
    <xf numFmtId="1" fontId="8" fillId="3" borderId="13" xfId="0" applyNumberFormat="1" applyFont="1" applyFill="1" applyBorder="1" applyAlignment="1" applyProtection="1">
      <alignment horizontal="distributed" vertical="center" indent="1"/>
    </xf>
    <xf numFmtId="37" fontId="7" fillId="3" borderId="34" xfId="0" applyNumberFormat="1" applyFont="1" applyFill="1" applyBorder="1" applyAlignment="1" applyProtection="1">
      <alignment horizontal="center" vertical="center"/>
    </xf>
    <xf numFmtId="37" fontId="7" fillId="3" borderId="42" xfId="0" applyNumberFormat="1" applyFont="1" applyFill="1" applyBorder="1" applyAlignment="1" applyProtection="1">
      <alignment horizontal="center" vertical="center"/>
    </xf>
    <xf numFmtId="37" fontId="7" fillId="3" borderId="35" xfId="0" applyNumberFormat="1" applyFont="1" applyFill="1" applyBorder="1" applyAlignment="1" applyProtection="1">
      <alignment horizontal="center" vertical="center"/>
    </xf>
    <xf numFmtId="37" fontId="7" fillId="3" borderId="43" xfId="0" applyNumberFormat="1" applyFont="1" applyFill="1" applyBorder="1" applyAlignment="1" applyProtection="1">
      <alignment horizontal="center" vertical="center"/>
    </xf>
    <xf numFmtId="1" fontId="7" fillId="3" borderId="34" xfId="0" applyNumberFormat="1" applyFont="1" applyFill="1" applyBorder="1" applyAlignment="1" applyProtection="1">
      <alignment horizontal="center" vertical="center"/>
    </xf>
    <xf numFmtId="1" fontId="7" fillId="3" borderId="44" xfId="0" applyNumberFormat="1" applyFont="1" applyFill="1" applyBorder="1" applyAlignment="1" applyProtection="1">
      <alignment horizontal="center" vertical="center"/>
    </xf>
    <xf numFmtId="1" fontId="6" fillId="3" borderId="45" xfId="0" applyNumberFormat="1" applyFont="1" applyFill="1" applyBorder="1" applyAlignment="1" applyProtection="1">
      <alignment horizontal="center" vertical="center"/>
    </xf>
    <xf numFmtId="1" fontId="6" fillId="3" borderId="46" xfId="0" applyNumberFormat="1" applyFont="1" applyFill="1" applyBorder="1" applyAlignment="1" applyProtection="1">
      <alignment horizontal="center" vertical="center"/>
    </xf>
    <xf numFmtId="1" fontId="6" fillId="3" borderId="47" xfId="0" applyNumberFormat="1" applyFont="1" applyFill="1" applyBorder="1" applyAlignment="1" applyProtection="1">
      <alignment horizontal="center" vertical="center"/>
    </xf>
    <xf numFmtId="1" fontId="6" fillId="3" borderId="3" xfId="0" applyNumberFormat="1" applyFont="1" applyFill="1" applyBorder="1" applyAlignment="1" applyProtection="1">
      <alignment horizontal="center" vertical="center"/>
    </xf>
    <xf numFmtId="1" fontId="6" fillId="3" borderId="1" xfId="0" applyNumberFormat="1" applyFont="1" applyFill="1" applyBorder="1" applyAlignment="1" applyProtection="1">
      <alignment horizontal="center" vertical="center"/>
    </xf>
    <xf numFmtId="1" fontId="6" fillId="3" borderId="48" xfId="0" applyNumberFormat="1" applyFont="1" applyFill="1" applyBorder="1" applyAlignment="1" applyProtection="1">
      <alignment horizontal="center" vertical="center"/>
    </xf>
    <xf numFmtId="1" fontId="8" fillId="3" borderId="34" xfId="0" applyNumberFormat="1" applyFont="1" applyFill="1" applyBorder="1" applyAlignment="1" applyProtection="1">
      <alignment horizontal="distributed" vertical="center" indent="1"/>
    </xf>
    <xf numFmtId="1" fontId="8" fillId="3" borderId="44" xfId="0" applyNumberFormat="1" applyFont="1" applyFill="1" applyBorder="1" applyAlignment="1" applyProtection="1">
      <alignment horizontal="distributed" vertical="center" indent="1"/>
    </xf>
    <xf numFmtId="1" fontId="8" fillId="3" borderId="15" xfId="0" applyNumberFormat="1" applyFont="1" applyFill="1" applyBorder="1" applyAlignment="1" applyProtection="1">
      <alignment horizontal="center" vertical="center"/>
    </xf>
    <xf numFmtId="1" fontId="8" fillId="3" borderId="41" xfId="0" applyNumberFormat="1" applyFont="1" applyFill="1" applyBorder="1" applyAlignment="1" applyProtection="1">
      <alignment horizontal="center" vertical="center"/>
    </xf>
    <xf numFmtId="1" fontId="8" fillId="3" borderId="15" xfId="0" applyNumberFormat="1" applyFont="1" applyFill="1" applyBorder="1" applyAlignment="1" applyProtection="1">
      <alignment horizontal="distributed" vertical="center" indent="1"/>
    </xf>
    <xf numFmtId="1" fontId="8" fillId="3" borderId="41" xfId="0" applyNumberFormat="1" applyFont="1" applyFill="1" applyBorder="1" applyAlignment="1" applyProtection="1">
      <alignment horizontal="distributed" vertical="center" indent="1"/>
    </xf>
    <xf numFmtId="1" fontId="8" fillId="3" borderId="37" xfId="0" applyNumberFormat="1" applyFont="1" applyFill="1" applyBorder="1" applyAlignment="1" applyProtection="1">
      <alignment horizontal="distributed" vertical="center" indent="1"/>
    </xf>
    <xf numFmtId="1" fontId="8" fillId="3" borderId="39" xfId="0" applyNumberFormat="1" applyFont="1" applyFill="1" applyBorder="1" applyAlignment="1" applyProtection="1">
      <alignment horizontal="distributed" vertical="center" indent="1"/>
    </xf>
    <xf numFmtId="1" fontId="8" fillId="6" borderId="11" xfId="0" applyNumberFormat="1" applyFont="1" applyFill="1" applyBorder="1" applyAlignment="1" applyProtection="1">
      <alignment horizontal="distributed" vertical="center" indent="1"/>
    </xf>
    <xf numFmtId="1" fontId="8" fillId="6" borderId="12" xfId="0" applyNumberFormat="1" applyFont="1" applyFill="1" applyBorder="1" applyAlignment="1" applyProtection="1">
      <alignment horizontal="distributed" vertical="center" indent="1"/>
    </xf>
    <xf numFmtId="1" fontId="8" fillId="6" borderId="13" xfId="0" applyNumberFormat="1" applyFont="1" applyFill="1" applyBorder="1" applyAlignment="1" applyProtection="1">
      <alignment horizontal="distributed" vertical="center" indent="1"/>
    </xf>
    <xf numFmtId="1" fontId="8" fillId="3" borderId="49" xfId="0" applyNumberFormat="1" applyFont="1" applyFill="1" applyBorder="1" applyAlignment="1" applyProtection="1">
      <alignment vertical="center" textRotation="255"/>
    </xf>
    <xf numFmtId="1" fontId="8" fillId="3" borderId="50" xfId="0" applyNumberFormat="1" applyFont="1" applyFill="1" applyBorder="1" applyAlignment="1" applyProtection="1">
      <alignment vertical="center" textRotation="255"/>
    </xf>
    <xf numFmtId="1" fontId="8" fillId="3" borderId="51" xfId="0" applyNumberFormat="1" applyFont="1" applyFill="1" applyBorder="1" applyAlignment="1" applyProtection="1">
      <alignment vertical="center" textRotation="255"/>
    </xf>
    <xf numFmtId="1" fontId="7" fillId="6" borderId="34" xfId="0" applyNumberFormat="1" applyFont="1" applyFill="1" applyBorder="1" applyAlignment="1" applyProtection="1">
      <alignment horizontal="center" vertical="center"/>
    </xf>
    <xf numFmtId="1" fontId="7" fillId="6" borderId="43" xfId="0" applyNumberFormat="1" applyFont="1" applyFill="1" applyBorder="1" applyAlignment="1" applyProtection="1">
      <alignment horizontal="center" vertical="center"/>
    </xf>
    <xf numFmtId="1" fontId="7" fillId="6" borderId="44" xfId="0" applyNumberFormat="1" applyFont="1" applyFill="1" applyBorder="1" applyAlignment="1" applyProtection="1">
      <alignment horizontal="center" vertical="center"/>
    </xf>
    <xf numFmtId="1" fontId="8" fillId="6" borderId="34" xfId="0" applyNumberFormat="1" applyFont="1" applyFill="1" applyBorder="1" applyAlignment="1" applyProtection="1">
      <alignment horizontal="distributed" vertical="center" indent="1"/>
    </xf>
    <xf numFmtId="1" fontId="8" fillId="6" borderId="43" xfId="0" applyNumberFormat="1" applyFont="1" applyFill="1" applyBorder="1" applyAlignment="1" applyProtection="1">
      <alignment horizontal="distributed" vertical="center" indent="1"/>
    </xf>
    <xf numFmtId="1" fontId="8" fillId="6" borderId="44" xfId="0" applyNumberFormat="1" applyFont="1" applyFill="1" applyBorder="1" applyAlignment="1" applyProtection="1">
      <alignment horizontal="distributed" vertical="center" indent="1"/>
    </xf>
    <xf numFmtId="1" fontId="8" fillId="6" borderId="15" xfId="0" applyNumberFormat="1" applyFont="1" applyFill="1" applyBorder="1" applyAlignment="1" applyProtection="1">
      <alignment horizontal="distributed" vertical="center" indent="1"/>
    </xf>
    <xf numFmtId="1" fontId="8" fillId="6" borderId="40" xfId="0" applyNumberFormat="1" applyFont="1" applyFill="1" applyBorder="1" applyAlignment="1" applyProtection="1">
      <alignment horizontal="distributed" vertical="center" indent="1"/>
    </xf>
    <xf numFmtId="1" fontId="8" fillId="6" borderId="41" xfId="0" applyNumberFormat="1" applyFont="1" applyFill="1" applyBorder="1" applyAlignment="1" applyProtection="1">
      <alignment horizontal="distributed" vertical="center" indent="1"/>
    </xf>
    <xf numFmtId="1" fontId="8" fillId="6" borderId="37" xfId="0" applyNumberFormat="1" applyFont="1" applyFill="1" applyBorder="1" applyAlignment="1" applyProtection="1">
      <alignment horizontal="distributed" vertical="center" indent="1"/>
    </xf>
    <xf numFmtId="1" fontId="8" fillId="6" borderId="38" xfId="0" applyNumberFormat="1" applyFont="1" applyFill="1" applyBorder="1" applyAlignment="1" applyProtection="1">
      <alignment horizontal="distributed" vertical="center" indent="1"/>
    </xf>
    <xf numFmtId="1" fontId="8" fillId="6" borderId="39" xfId="0" applyNumberFormat="1" applyFont="1" applyFill="1" applyBorder="1" applyAlignment="1" applyProtection="1">
      <alignment horizontal="distributed" vertical="center" indent="1"/>
    </xf>
    <xf numFmtId="1" fontId="6" fillId="6" borderId="45" xfId="0" applyNumberFormat="1" applyFont="1" applyFill="1" applyBorder="1" applyAlignment="1" applyProtection="1">
      <alignment horizontal="center" vertical="center"/>
    </xf>
    <xf numFmtId="1" fontId="6" fillId="6" borderId="46" xfId="0" applyNumberFormat="1" applyFont="1" applyFill="1" applyBorder="1" applyAlignment="1" applyProtection="1">
      <alignment horizontal="center" vertical="center"/>
    </xf>
    <xf numFmtId="1" fontId="6" fillId="6" borderId="47" xfId="0" applyNumberFormat="1" applyFont="1" applyFill="1" applyBorder="1" applyAlignment="1" applyProtection="1">
      <alignment horizontal="center" vertical="center"/>
    </xf>
    <xf numFmtId="1" fontId="6" fillId="6" borderId="3" xfId="0" applyNumberFormat="1" applyFont="1" applyFill="1" applyBorder="1" applyAlignment="1" applyProtection="1">
      <alignment horizontal="center" vertical="center"/>
    </xf>
    <xf numFmtId="1" fontId="6" fillId="6" borderId="1" xfId="0" applyNumberFormat="1" applyFont="1" applyFill="1" applyBorder="1" applyAlignment="1" applyProtection="1">
      <alignment horizontal="center" vertical="center"/>
    </xf>
    <xf numFmtId="1" fontId="6" fillId="6" borderId="48" xfId="0" applyNumberFormat="1" applyFont="1" applyFill="1" applyBorder="1" applyAlignment="1" applyProtection="1">
      <alignment horizontal="center" vertical="center"/>
    </xf>
    <xf numFmtId="1" fontId="4" fillId="0" borderId="1" xfId="0" applyNumberFormat="1" applyFont="1" applyBorder="1" applyAlignment="1" applyProtection="1">
      <alignment horizontal="left" vertical="top"/>
    </xf>
    <xf numFmtId="1" fontId="12" fillId="0" borderId="0" xfId="0" applyNumberFormat="1" applyFont="1" applyAlignment="1" applyProtection="1">
      <alignment horizontal="right"/>
    </xf>
    <xf numFmtId="178" fontId="4" fillId="0" borderId="1" xfId="0" applyNumberFormat="1" applyFont="1" applyBorder="1" applyAlignment="1" applyProtection="1">
      <alignment horizontal="right" vertical="top"/>
    </xf>
    <xf numFmtId="1" fontId="8" fillId="6" borderId="49" xfId="0" applyNumberFormat="1" applyFont="1" applyFill="1" applyBorder="1" applyAlignment="1" applyProtection="1">
      <alignment horizontal="distributed" vertical="center" textRotation="255" indent="1"/>
    </xf>
    <xf numFmtId="1" fontId="8" fillId="6" borderId="50" xfId="0" applyNumberFormat="1" applyFont="1" applyFill="1" applyBorder="1" applyAlignment="1" applyProtection="1">
      <alignment horizontal="distributed" vertical="center" textRotation="255" indent="1"/>
    </xf>
    <xf numFmtId="1" fontId="8" fillId="6" borderId="52" xfId="0" applyNumberFormat="1" applyFont="1" applyFill="1" applyBorder="1" applyAlignment="1" applyProtection="1">
      <alignment horizontal="distributed" vertical="center" textRotation="255" indent="1"/>
    </xf>
    <xf numFmtId="1" fontId="8" fillId="4" borderId="34" xfId="0" applyNumberFormat="1" applyFont="1" applyFill="1" applyBorder="1" applyAlignment="1" applyProtection="1">
      <alignment horizontal="left" vertical="center" indent="1"/>
    </xf>
    <xf numFmtId="0" fontId="10" fillId="4" borderId="43" xfId="0" applyFont="1" applyFill="1" applyBorder="1">
      <alignment vertical="center"/>
    </xf>
    <xf numFmtId="0" fontId="10" fillId="4" borderId="44" xfId="0" applyFont="1" applyFill="1" applyBorder="1">
      <alignment vertical="center"/>
    </xf>
    <xf numFmtId="37" fontId="7" fillId="4" borderId="35" xfId="0" applyNumberFormat="1" applyFont="1" applyFill="1" applyBorder="1" applyAlignment="1" applyProtection="1">
      <alignment horizontal="center" vertical="center"/>
    </xf>
    <xf numFmtId="37" fontId="7" fillId="4" borderId="43" xfId="0" applyNumberFormat="1" applyFont="1" applyFill="1" applyBorder="1" applyAlignment="1" applyProtection="1">
      <alignment horizontal="center" vertical="center"/>
    </xf>
    <xf numFmtId="37" fontId="7" fillId="4" borderId="34" xfId="0" applyNumberFormat="1" applyFont="1" applyFill="1" applyBorder="1" applyAlignment="1" applyProtection="1">
      <alignment horizontal="center" vertical="center"/>
    </xf>
    <xf numFmtId="37" fontId="7" fillId="4" borderId="44" xfId="0" applyNumberFormat="1" applyFont="1" applyFill="1" applyBorder="1" applyAlignment="1" applyProtection="1">
      <alignment horizontal="center" vertical="center"/>
    </xf>
    <xf numFmtId="1" fontId="6" fillId="4" borderId="45" xfId="0" applyNumberFormat="1" applyFont="1" applyFill="1" applyBorder="1" applyAlignment="1" applyProtection="1">
      <alignment horizontal="center" vertical="center"/>
    </xf>
    <xf numFmtId="1" fontId="6" fillId="4" borderId="46" xfId="0" applyNumberFormat="1" applyFont="1" applyFill="1" applyBorder="1" applyAlignment="1" applyProtection="1">
      <alignment horizontal="center" vertical="center"/>
    </xf>
    <xf numFmtId="1" fontId="6" fillId="4" borderId="47" xfId="0" applyNumberFormat="1" applyFont="1" applyFill="1" applyBorder="1" applyAlignment="1" applyProtection="1">
      <alignment horizontal="center" vertical="center"/>
    </xf>
    <xf numFmtId="1" fontId="6" fillId="4" borderId="3" xfId="0" applyNumberFormat="1" applyFont="1" applyFill="1" applyBorder="1" applyAlignment="1" applyProtection="1">
      <alignment horizontal="center" vertical="center"/>
    </xf>
    <xf numFmtId="1" fontId="6" fillId="4" borderId="1" xfId="0" applyNumberFormat="1" applyFont="1" applyFill="1" applyBorder="1" applyAlignment="1" applyProtection="1">
      <alignment horizontal="center" vertical="center"/>
    </xf>
    <xf numFmtId="1" fontId="6" fillId="4" borderId="48" xfId="0" applyNumberFormat="1" applyFont="1" applyFill="1" applyBorder="1" applyAlignment="1" applyProtection="1">
      <alignment horizontal="center" vertical="center"/>
    </xf>
    <xf numFmtId="1" fontId="8" fillId="2" borderId="34" xfId="0" applyNumberFormat="1" applyFont="1" applyFill="1" applyBorder="1" applyAlignment="1" applyProtection="1">
      <alignment horizontal="distributed" vertical="center" indent="1"/>
    </xf>
    <xf numFmtId="1" fontId="8" fillId="2" borderId="43" xfId="0" applyNumberFormat="1" applyFont="1" applyFill="1" applyBorder="1" applyAlignment="1" applyProtection="1">
      <alignment horizontal="distributed" vertical="center" indent="1"/>
    </xf>
    <xf numFmtId="1" fontId="8" fillId="2" borderId="44" xfId="0" applyNumberFormat="1" applyFont="1" applyFill="1" applyBorder="1" applyAlignment="1" applyProtection="1">
      <alignment horizontal="distributed" vertical="center" indent="1"/>
    </xf>
    <xf numFmtId="37" fontId="7" fillId="2" borderId="34" xfId="0" applyNumberFormat="1" applyFont="1" applyFill="1" applyBorder="1" applyAlignment="1" applyProtection="1">
      <alignment horizontal="center" vertical="center"/>
    </xf>
    <xf numFmtId="37" fontId="7" fillId="2" borderId="44" xfId="0" applyNumberFormat="1" applyFont="1" applyFill="1" applyBorder="1" applyAlignment="1" applyProtection="1">
      <alignment horizontal="center" vertical="center"/>
    </xf>
    <xf numFmtId="1" fontId="6" fillId="2" borderId="45" xfId="0" applyNumberFormat="1" applyFont="1" applyFill="1" applyBorder="1" applyAlignment="1" applyProtection="1">
      <alignment horizontal="center" vertical="center"/>
    </xf>
    <xf numFmtId="1" fontId="6" fillId="2" borderId="46" xfId="0" applyNumberFormat="1" applyFont="1" applyFill="1" applyBorder="1" applyAlignment="1" applyProtection="1">
      <alignment horizontal="center" vertical="center"/>
    </xf>
    <xf numFmtId="1" fontId="6" fillId="2" borderId="3" xfId="0" applyNumberFormat="1" applyFont="1" applyFill="1" applyBorder="1" applyAlignment="1" applyProtection="1">
      <alignment horizontal="center" vertical="center"/>
    </xf>
    <xf numFmtId="1" fontId="6" fillId="2" borderId="1" xfId="0" applyNumberFormat="1" applyFont="1" applyFill="1" applyBorder="1" applyAlignment="1" applyProtection="1">
      <alignment horizontal="center" vertical="center"/>
    </xf>
    <xf numFmtId="37" fontId="7" fillId="2" borderId="35" xfId="0" applyNumberFormat="1" applyFont="1" applyFill="1" applyBorder="1" applyAlignment="1" applyProtection="1">
      <alignment horizontal="center" vertical="center"/>
    </xf>
    <xf numFmtId="37" fontId="7" fillId="2" borderId="43" xfId="0" applyNumberFormat="1" applyFont="1" applyFill="1" applyBorder="1" applyAlignment="1" applyProtection="1">
      <alignment horizontal="center" vertical="center"/>
    </xf>
    <xf numFmtId="1" fontId="8" fillId="2" borderId="15" xfId="0" applyNumberFormat="1" applyFont="1" applyFill="1" applyBorder="1" applyAlignment="1" applyProtection="1">
      <alignment horizontal="distributed" vertical="center" indent="1"/>
    </xf>
    <xf numFmtId="1" fontId="8" fillId="2" borderId="40" xfId="0" applyNumberFormat="1" applyFont="1" applyFill="1" applyBorder="1" applyAlignment="1" applyProtection="1">
      <alignment horizontal="distributed" vertical="center" indent="1"/>
    </xf>
    <xf numFmtId="1" fontId="8" fillId="2" borderId="41" xfId="0" applyNumberFormat="1" applyFont="1" applyFill="1" applyBorder="1" applyAlignment="1" applyProtection="1">
      <alignment horizontal="distributed" vertical="center" indent="1"/>
    </xf>
    <xf numFmtId="1" fontId="8" fillId="2" borderId="11" xfId="0" applyNumberFormat="1" applyFont="1" applyFill="1" applyBorder="1" applyAlignment="1" applyProtection="1">
      <alignment horizontal="distributed" vertical="center" indent="1"/>
    </xf>
    <xf numFmtId="1" fontId="8" fillId="2" borderId="12" xfId="0" applyNumberFormat="1" applyFont="1" applyFill="1" applyBorder="1" applyAlignment="1" applyProtection="1">
      <alignment horizontal="distributed" vertical="center" indent="1"/>
    </xf>
    <xf numFmtId="1" fontId="8" fillId="2" borderId="13" xfId="0" applyNumberFormat="1" applyFont="1" applyFill="1" applyBorder="1" applyAlignment="1" applyProtection="1">
      <alignment horizontal="distributed" vertical="center" indent="1"/>
    </xf>
    <xf numFmtId="1" fontId="8" fillId="2" borderId="37" xfId="0" applyNumberFormat="1" applyFont="1" applyFill="1" applyBorder="1" applyAlignment="1" applyProtection="1">
      <alignment horizontal="distributed" vertical="center" indent="1"/>
    </xf>
    <xf numFmtId="1" fontId="8" fillId="2" borderId="38" xfId="0" applyNumberFormat="1" applyFont="1" applyFill="1" applyBorder="1" applyAlignment="1" applyProtection="1">
      <alignment horizontal="distributed" vertical="center" indent="1"/>
    </xf>
    <xf numFmtId="1" fontId="8" fillId="2" borderId="39" xfId="0" applyNumberFormat="1" applyFont="1" applyFill="1" applyBorder="1" applyAlignment="1" applyProtection="1">
      <alignment horizontal="distributed" vertical="center" indent="1"/>
    </xf>
    <xf numFmtId="1" fontId="7" fillId="5" borderId="20" xfId="0" applyNumberFormat="1" applyFont="1" applyFill="1" applyBorder="1" applyAlignment="1" applyProtection="1">
      <alignment horizontal="distributed" vertical="center" indent="1"/>
    </xf>
    <xf numFmtId="1" fontId="7" fillId="5" borderId="53" xfId="0" applyNumberFormat="1" applyFont="1" applyFill="1" applyBorder="1" applyAlignment="1" applyProtection="1">
      <alignment horizontal="distributed" vertical="center" indent="1"/>
    </xf>
    <xf numFmtId="1" fontId="7" fillId="5" borderId="54" xfId="0" applyNumberFormat="1" applyFont="1" applyFill="1" applyBorder="1" applyAlignment="1" applyProtection="1">
      <alignment horizontal="distributed" vertical="center" indent="1"/>
    </xf>
    <xf numFmtId="37" fontId="7" fillId="5" borderId="35" xfId="0" applyNumberFormat="1" applyFont="1" applyFill="1" applyBorder="1" applyAlignment="1" applyProtection="1">
      <alignment horizontal="center" vertical="center"/>
    </xf>
    <xf numFmtId="37" fontId="7" fillId="5" borderId="43" xfId="0" applyNumberFormat="1" applyFont="1" applyFill="1" applyBorder="1" applyAlignment="1" applyProtection="1">
      <alignment horizontal="center" vertical="center"/>
    </xf>
    <xf numFmtId="1" fontId="7" fillId="5" borderId="17" xfId="0" applyNumberFormat="1" applyFont="1" applyFill="1" applyBorder="1" applyAlignment="1" applyProtection="1">
      <alignment horizontal="center" vertical="center"/>
    </xf>
    <xf numFmtId="1" fontId="7" fillId="5" borderId="55" xfId="0" applyNumberFormat="1" applyFont="1" applyFill="1" applyBorder="1" applyAlignment="1" applyProtection="1">
      <alignment horizontal="center" vertical="center"/>
    </xf>
    <xf numFmtId="1" fontId="7" fillId="5" borderId="56" xfId="0" applyNumberFormat="1" applyFont="1" applyFill="1" applyBorder="1" applyAlignment="1" applyProtection="1">
      <alignment horizontal="center" vertical="center"/>
    </xf>
    <xf numFmtId="37" fontId="7" fillId="5" borderId="34" xfId="0" applyNumberFormat="1" applyFont="1" applyFill="1" applyBorder="1" applyAlignment="1" applyProtection="1">
      <alignment horizontal="center" vertical="center"/>
    </xf>
    <xf numFmtId="37" fontId="7" fillId="5" borderId="44" xfId="0" applyNumberFormat="1" applyFont="1" applyFill="1" applyBorder="1" applyAlignment="1" applyProtection="1">
      <alignment horizontal="center" vertical="center"/>
    </xf>
    <xf numFmtId="1" fontId="7" fillId="5" borderId="11" xfId="0" applyNumberFormat="1" applyFont="1" applyFill="1" applyBorder="1" applyAlignment="1" applyProtection="1">
      <alignment horizontal="center" vertical="center"/>
    </xf>
    <xf numFmtId="1" fontId="7" fillId="5" borderId="12" xfId="0" applyNumberFormat="1" applyFont="1" applyFill="1" applyBorder="1" applyAlignment="1" applyProtection="1">
      <alignment horizontal="center" vertical="center"/>
    </xf>
    <xf numFmtId="1" fontId="7" fillId="5" borderId="13" xfId="0" applyNumberFormat="1" applyFont="1" applyFill="1" applyBorder="1" applyAlignment="1" applyProtection="1">
      <alignment horizontal="center" vertical="center"/>
    </xf>
    <xf numFmtId="1" fontId="7" fillId="5" borderId="34" xfId="0" applyNumberFormat="1" applyFont="1" applyFill="1" applyBorder="1" applyAlignment="1" applyProtection="1">
      <alignment horizontal="distributed" vertical="center" indent="1"/>
    </xf>
    <xf numFmtId="1" fontId="7" fillId="5" borderId="43" xfId="0" applyNumberFormat="1" applyFont="1" applyFill="1" applyBorder="1" applyAlignment="1" applyProtection="1">
      <alignment horizontal="distributed" vertical="center" indent="1"/>
    </xf>
    <xf numFmtId="1" fontId="7" fillId="5" borderId="44" xfId="0" applyNumberFormat="1" applyFont="1" applyFill="1" applyBorder="1" applyAlignment="1" applyProtection="1">
      <alignment horizontal="distributed" vertical="center" indent="1"/>
    </xf>
    <xf numFmtId="1" fontId="7" fillId="5" borderId="37" xfId="0" applyNumberFormat="1" applyFont="1" applyFill="1" applyBorder="1" applyAlignment="1" applyProtection="1">
      <alignment horizontal="distributed" vertical="center" indent="1"/>
    </xf>
    <xf numFmtId="1" fontId="7" fillId="5" borderId="38" xfId="0" applyNumberFormat="1" applyFont="1" applyFill="1" applyBorder="1" applyAlignment="1" applyProtection="1">
      <alignment horizontal="distributed" vertical="center" indent="1"/>
    </xf>
    <xf numFmtId="1" fontId="7" fillId="5" borderId="39" xfId="0" applyNumberFormat="1" applyFont="1" applyFill="1" applyBorder="1" applyAlignment="1" applyProtection="1">
      <alignment horizontal="distributed" vertical="center" indent="1"/>
    </xf>
    <xf numFmtId="1" fontId="6" fillId="5" borderId="45" xfId="0" applyNumberFormat="1" applyFont="1" applyFill="1" applyBorder="1" applyAlignment="1" applyProtection="1">
      <alignment horizontal="center" vertical="center"/>
    </xf>
    <xf numFmtId="1" fontId="6" fillId="5" borderId="46" xfId="0" applyNumberFormat="1" applyFont="1" applyFill="1" applyBorder="1" applyAlignment="1" applyProtection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1" fontId="6" fillId="5" borderId="1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66675</xdr:rowOff>
    </xdr:from>
    <xdr:to>
      <xdr:col>8</xdr:col>
      <xdr:colOff>1371600</xdr:colOff>
      <xdr:row>1</xdr:row>
      <xdr:rowOff>246529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95250" y="66675"/>
          <a:ext cx="10924615" cy="460001"/>
        </a:xfrm>
        <a:prstGeom prst="rect">
          <a:avLst/>
        </a:prstGeom>
        <a:ln>
          <a:headEnd/>
          <a:tailEnd/>
        </a:ln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altLang="ja-JP" sz="1600" b="0" i="0" u="none" strike="noStrike" baseline="0">
              <a:solidFill>
                <a:schemeClr val="bg1"/>
              </a:solidFill>
              <a:latin typeface="Arial"/>
              <a:cs typeface="Arial"/>
            </a:rPr>
            <a:t>LP</a:t>
          </a:r>
          <a:r>
            <a:rPr lang="ja-JP" altLang="en-US" sz="1600" b="0" i="0" u="none" strike="noStrike" baseline="0">
              <a:solidFill>
                <a:schemeClr val="bg1"/>
              </a:solidFill>
              <a:latin typeface="ＤＦＰ平成ゴシック体W9"/>
            </a:rPr>
            <a:t>ガス資料月報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Arial"/>
              <a:cs typeface="Arial"/>
            </a:rPr>
            <a:t>  </a:t>
          </a:r>
          <a:r>
            <a:rPr lang="en-US" altLang="ja-JP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2015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年</a:t>
          </a:r>
          <a:r>
            <a:rPr lang="en-US" altLang="ja-JP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7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月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ＤＦＰ平成ゴシック体W9"/>
            </a:rPr>
            <a:t>の概況</a:t>
          </a: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ペーパー">
  <a:themeElements>
    <a:clrScheme name="ペーパー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ペーパー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ペーパー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tabSelected="1" zoomScale="40" zoomScaleNormal="40" zoomScaleSheetLayoutView="40" workbookViewId="0">
      <selection activeCell="H3" sqref="H3:I3"/>
    </sheetView>
  </sheetViews>
  <sheetFormatPr defaultColWidth="13.375" defaultRowHeight="21.95" customHeight="1" x14ac:dyDescent="0.15"/>
  <cols>
    <col min="1" max="1" width="7.375" style="1" customWidth="1"/>
    <col min="2" max="2" width="9.625" style="1" customWidth="1"/>
    <col min="3" max="3" width="16.25" style="1" customWidth="1"/>
    <col min="4" max="9" width="18.625" style="1" customWidth="1"/>
    <col min="10" max="16384" width="13.375" style="1"/>
  </cols>
  <sheetData>
    <row r="1" spans="1:15" ht="21.95" customHeight="1" x14ac:dyDescent="0.2">
      <c r="J1" s="6"/>
      <c r="K1" s="6"/>
      <c r="L1" s="6"/>
      <c r="M1" s="6"/>
      <c r="N1" s="6"/>
      <c r="O1" s="6"/>
    </row>
    <row r="2" spans="1:15" ht="21.95" customHeight="1" x14ac:dyDescent="0.2">
      <c r="E2" s="2"/>
      <c r="G2" s="2"/>
      <c r="L2" s="8"/>
      <c r="O2" s="8"/>
    </row>
    <row r="3" spans="1:15" ht="21.95" customHeight="1" x14ac:dyDescent="0.3">
      <c r="H3" s="184" t="s">
        <v>86</v>
      </c>
      <c r="I3" s="184"/>
    </row>
    <row r="4" spans="1:15" ht="33" customHeight="1" thickBot="1" x14ac:dyDescent="0.2">
      <c r="A4" s="183" t="s">
        <v>81</v>
      </c>
      <c r="B4" s="183"/>
      <c r="C4" s="183"/>
      <c r="D4" s="3"/>
      <c r="E4" s="3"/>
      <c r="F4" s="3"/>
      <c r="G4" s="3"/>
      <c r="H4" s="3"/>
      <c r="I4" s="3"/>
    </row>
    <row r="5" spans="1:15" ht="30" customHeight="1" x14ac:dyDescent="0.15">
      <c r="A5" s="177" t="s">
        <v>68</v>
      </c>
      <c r="B5" s="178"/>
      <c r="C5" s="179"/>
      <c r="D5" s="165" t="s">
        <v>26</v>
      </c>
      <c r="E5" s="166"/>
      <c r="F5" s="167"/>
      <c r="G5" s="165" t="s">
        <v>80</v>
      </c>
      <c r="H5" s="166"/>
      <c r="I5" s="167"/>
      <c r="J5" s="4"/>
    </row>
    <row r="6" spans="1:15" ht="30" customHeight="1" thickBot="1" x14ac:dyDescent="0.25">
      <c r="A6" s="180"/>
      <c r="B6" s="181"/>
      <c r="C6" s="182"/>
      <c r="D6" s="63" t="s">
        <v>61</v>
      </c>
      <c r="E6" s="64" t="s">
        <v>62</v>
      </c>
      <c r="F6" s="64" t="s">
        <v>1</v>
      </c>
      <c r="G6" s="63" t="s">
        <v>61</v>
      </c>
      <c r="H6" s="64" t="s">
        <v>62</v>
      </c>
      <c r="I6" s="65" t="s">
        <v>1</v>
      </c>
      <c r="J6" s="7"/>
      <c r="K6" s="6"/>
      <c r="L6" s="6"/>
    </row>
    <row r="7" spans="1:15" ht="24.95" customHeight="1" thickBot="1" x14ac:dyDescent="0.2">
      <c r="A7" s="159" t="s">
        <v>7</v>
      </c>
      <c r="B7" s="160"/>
      <c r="C7" s="161"/>
      <c r="D7" s="112">
        <v>1187752</v>
      </c>
      <c r="E7" s="113">
        <v>777544</v>
      </c>
      <c r="F7" s="113">
        <v>1965296</v>
      </c>
      <c r="G7" s="114">
        <v>104.16994823742375</v>
      </c>
      <c r="H7" s="115">
        <v>100.65594185975763</v>
      </c>
      <c r="I7" s="116">
        <v>102.75074332756657</v>
      </c>
      <c r="J7" s="5"/>
      <c r="K7" s="9"/>
      <c r="L7" s="8"/>
    </row>
    <row r="8" spans="1:15" ht="24.95" customHeight="1" x14ac:dyDescent="0.15">
      <c r="A8" s="186" t="s">
        <v>6</v>
      </c>
      <c r="B8" s="168" t="s">
        <v>8</v>
      </c>
      <c r="C8" s="170"/>
      <c r="D8" s="117">
        <v>130162</v>
      </c>
      <c r="E8" s="118">
        <v>128280</v>
      </c>
      <c r="F8" s="118">
        <v>258442</v>
      </c>
      <c r="G8" s="119">
        <v>95.79822037079289</v>
      </c>
      <c r="H8" s="120">
        <v>236.05616178716667</v>
      </c>
      <c r="I8" s="121">
        <v>135.86907378005827</v>
      </c>
      <c r="J8" s="5"/>
      <c r="K8" s="9"/>
      <c r="L8" s="8"/>
    </row>
    <row r="9" spans="1:15" ht="24.95" customHeight="1" x14ac:dyDescent="0.15">
      <c r="A9" s="187"/>
      <c r="B9" s="171" t="s">
        <v>9</v>
      </c>
      <c r="C9" s="173"/>
      <c r="D9" s="122">
        <v>25070</v>
      </c>
      <c r="E9" s="123">
        <v>8508</v>
      </c>
      <c r="F9" s="123">
        <v>33578</v>
      </c>
      <c r="G9" s="124">
        <v>104.23249625810745</v>
      </c>
      <c r="H9" s="125">
        <v>-561.2137203166227</v>
      </c>
      <c r="I9" s="126">
        <v>148.99716009939652</v>
      </c>
      <c r="J9" s="5"/>
      <c r="K9" s="9"/>
      <c r="L9" s="8"/>
    </row>
    <row r="10" spans="1:15" ht="24.95" customHeight="1" x14ac:dyDescent="0.15">
      <c r="A10" s="187"/>
      <c r="B10" s="171" t="s">
        <v>10</v>
      </c>
      <c r="C10" s="173"/>
      <c r="D10" s="122">
        <v>25070</v>
      </c>
      <c r="E10" s="123">
        <v>8508</v>
      </c>
      <c r="F10" s="123">
        <v>33578</v>
      </c>
      <c r="G10" s="124">
        <v>104.23249625810745</v>
      </c>
      <c r="H10" s="125">
        <v>-561.2137203166227</v>
      </c>
      <c r="I10" s="126">
        <v>148.99716009939652</v>
      </c>
      <c r="J10" s="5"/>
      <c r="K10" s="9"/>
      <c r="L10" s="8"/>
    </row>
    <row r="11" spans="1:15" ht="24.95" customHeight="1" thickBot="1" x14ac:dyDescent="0.2">
      <c r="A11" s="188"/>
      <c r="B11" s="171" t="s">
        <v>11</v>
      </c>
      <c r="C11" s="173"/>
      <c r="D11" s="112">
        <v>130162</v>
      </c>
      <c r="E11" s="113">
        <v>128280</v>
      </c>
      <c r="F11" s="113">
        <v>258442</v>
      </c>
      <c r="G11" s="114">
        <v>95.79822037079289</v>
      </c>
      <c r="H11" s="115">
        <v>236.05616178716667</v>
      </c>
      <c r="I11" s="116">
        <v>135.86907378005827</v>
      </c>
      <c r="J11" s="5"/>
      <c r="K11" s="9"/>
      <c r="L11" s="8"/>
    </row>
    <row r="12" spans="1:15" ht="24.95" customHeight="1" x14ac:dyDescent="0.15">
      <c r="A12" s="171" t="s">
        <v>12</v>
      </c>
      <c r="B12" s="172"/>
      <c r="C12" s="173"/>
      <c r="D12" s="122">
        <v>4197</v>
      </c>
      <c r="E12" s="123">
        <v>11650</v>
      </c>
      <c r="F12" s="123">
        <v>15847</v>
      </c>
      <c r="G12" s="124">
        <v>100.91368117335897</v>
      </c>
      <c r="H12" s="125">
        <v>81.73144380524765</v>
      </c>
      <c r="I12" s="126">
        <v>86.06419377613642</v>
      </c>
      <c r="J12" s="5"/>
      <c r="K12" s="9"/>
      <c r="L12" s="8"/>
    </row>
    <row r="13" spans="1:15" ht="24.95" customHeight="1" x14ac:dyDescent="0.15">
      <c r="A13" s="171" t="s">
        <v>13</v>
      </c>
      <c r="B13" s="172"/>
      <c r="C13" s="173"/>
      <c r="D13" s="122">
        <v>618889</v>
      </c>
      <c r="E13" s="123">
        <v>169748</v>
      </c>
      <c r="F13" s="123">
        <v>788637</v>
      </c>
      <c r="G13" s="124">
        <v>82.198725492019051</v>
      </c>
      <c r="H13" s="125">
        <v>82.260979971214383</v>
      </c>
      <c r="I13" s="126">
        <v>82.212117326594878</v>
      </c>
      <c r="J13" s="5"/>
      <c r="K13" s="9"/>
      <c r="L13" s="8"/>
    </row>
    <row r="14" spans="1:15" ht="24.95" customHeight="1" x14ac:dyDescent="0.15">
      <c r="A14" s="171" t="s">
        <v>14</v>
      </c>
      <c r="B14" s="172"/>
      <c r="C14" s="173"/>
      <c r="D14" s="122">
        <v>457946</v>
      </c>
      <c r="E14" s="123">
        <v>209173</v>
      </c>
      <c r="F14" s="123">
        <v>667119</v>
      </c>
      <c r="G14" s="124">
        <v>95.274017916956197</v>
      </c>
      <c r="H14" s="125">
        <v>101.42409666595552</v>
      </c>
      <c r="I14" s="126">
        <v>97.120533179598723</v>
      </c>
      <c r="J14" s="5"/>
      <c r="K14" s="9"/>
      <c r="L14" s="8"/>
    </row>
    <row r="15" spans="1:15" ht="24.95" customHeight="1" x14ac:dyDescent="0.15">
      <c r="A15" s="171" t="s">
        <v>15</v>
      </c>
      <c r="B15" s="172"/>
      <c r="C15" s="173"/>
      <c r="D15" s="122">
        <v>23738</v>
      </c>
      <c r="E15" s="123">
        <v>8180</v>
      </c>
      <c r="F15" s="123">
        <v>31918</v>
      </c>
      <c r="G15" s="124">
        <v>80.582524271844662</v>
      </c>
      <c r="H15" s="125">
        <v>66.520289501504436</v>
      </c>
      <c r="I15" s="126">
        <v>76.441144773081078</v>
      </c>
      <c r="J15" s="5"/>
      <c r="K15" s="9"/>
      <c r="L15" s="8"/>
    </row>
    <row r="16" spans="1:15" ht="24.95" customHeight="1" x14ac:dyDescent="0.15">
      <c r="A16" s="171" t="s">
        <v>16</v>
      </c>
      <c r="B16" s="172"/>
      <c r="C16" s="173"/>
      <c r="D16" s="122">
        <v>7903</v>
      </c>
      <c r="E16" s="123">
        <v>479</v>
      </c>
      <c r="F16" s="123">
        <v>8382</v>
      </c>
      <c r="G16" s="124">
        <v>54.107900862659186</v>
      </c>
      <c r="H16" s="125">
        <v>1.983765426985836</v>
      </c>
      <c r="I16" s="126">
        <v>21.629851362510323</v>
      </c>
      <c r="J16" s="5"/>
      <c r="K16" s="9"/>
      <c r="L16" s="8"/>
    </row>
    <row r="17" spans="1:13" ht="24.95" customHeight="1" thickBot="1" x14ac:dyDescent="0.2">
      <c r="A17" s="174" t="s">
        <v>17</v>
      </c>
      <c r="B17" s="175"/>
      <c r="C17" s="176"/>
      <c r="D17" s="112">
        <v>-4488</v>
      </c>
      <c r="E17" s="113">
        <v>4488</v>
      </c>
      <c r="F17" s="113">
        <v>0</v>
      </c>
      <c r="G17" s="114"/>
      <c r="H17" s="115"/>
      <c r="I17" s="116"/>
      <c r="J17" s="5"/>
      <c r="K17" s="9"/>
      <c r="L17" s="8"/>
    </row>
    <row r="18" spans="1:13" ht="24.95" customHeight="1" thickBot="1" x14ac:dyDescent="0.2">
      <c r="A18" s="159" t="s">
        <v>18</v>
      </c>
      <c r="B18" s="160"/>
      <c r="C18" s="161"/>
      <c r="D18" s="112">
        <v>1238347</v>
      </c>
      <c r="E18" s="113">
        <v>531998</v>
      </c>
      <c r="F18" s="113">
        <v>1770345</v>
      </c>
      <c r="G18" s="114">
        <v>87.700386680075354</v>
      </c>
      <c r="H18" s="115">
        <v>101.66544680411937</v>
      </c>
      <c r="I18" s="116">
        <v>91.476373467100501</v>
      </c>
      <c r="J18" s="4"/>
      <c r="K18" s="8"/>
      <c r="L18" s="8"/>
    </row>
    <row r="19" spans="1:13" ht="24.95" customHeight="1" x14ac:dyDescent="0.15">
      <c r="A19" s="168" t="s">
        <v>19</v>
      </c>
      <c r="B19" s="169"/>
      <c r="C19" s="170"/>
      <c r="D19" s="122">
        <v>826409</v>
      </c>
      <c r="E19" s="123">
        <v>312268</v>
      </c>
      <c r="F19" s="123">
        <v>1138677</v>
      </c>
      <c r="G19" s="124">
        <v>104.02304493182687</v>
      </c>
      <c r="H19" s="125">
        <v>77.88513820229764</v>
      </c>
      <c r="I19" s="126">
        <v>95.256328102648354</v>
      </c>
      <c r="J19" s="5"/>
      <c r="K19" s="9"/>
      <c r="L19" s="8"/>
      <c r="M19" s="53"/>
    </row>
    <row r="20" spans="1:13" ht="24.95" customHeight="1" x14ac:dyDescent="0.15">
      <c r="A20" s="171" t="s">
        <v>20</v>
      </c>
      <c r="B20" s="172"/>
      <c r="C20" s="173"/>
      <c r="D20" s="122">
        <v>397482</v>
      </c>
      <c r="E20" s="123">
        <v>170010</v>
      </c>
      <c r="F20" s="123">
        <v>567492</v>
      </c>
      <c r="G20" s="124">
        <v>83.405621478706991</v>
      </c>
      <c r="H20" s="125">
        <v>103.50684931506848</v>
      </c>
      <c r="I20" s="126">
        <v>88.557852110203413</v>
      </c>
      <c r="J20" s="5"/>
      <c r="K20" s="9"/>
      <c r="L20" s="8"/>
    </row>
    <row r="21" spans="1:13" ht="24.95" customHeight="1" x14ac:dyDescent="0.15">
      <c r="A21" s="171" t="s">
        <v>21</v>
      </c>
      <c r="B21" s="172"/>
      <c r="C21" s="173"/>
      <c r="D21" s="122">
        <v>5819</v>
      </c>
      <c r="E21" s="123">
        <v>19269</v>
      </c>
      <c r="F21" s="123">
        <v>25088</v>
      </c>
      <c r="G21" s="124">
        <v>55.95192307692308</v>
      </c>
      <c r="H21" s="125">
        <v>1139.5032525133058</v>
      </c>
      <c r="I21" s="126">
        <v>207.493176743032</v>
      </c>
      <c r="J21" s="5"/>
      <c r="K21" s="9"/>
      <c r="L21" s="8"/>
    </row>
    <row r="22" spans="1:13" ht="24.95" customHeight="1" x14ac:dyDescent="0.15">
      <c r="A22" s="171" t="s">
        <v>22</v>
      </c>
      <c r="B22" s="172"/>
      <c r="C22" s="173"/>
      <c r="D22" s="122">
        <v>0</v>
      </c>
      <c r="E22" s="123">
        <v>4430</v>
      </c>
      <c r="F22" s="123">
        <v>4430</v>
      </c>
      <c r="G22" s="124" t="s">
        <v>87</v>
      </c>
      <c r="H22" s="125">
        <v>0</v>
      </c>
      <c r="I22" s="126">
        <v>67.976062605493325</v>
      </c>
      <c r="J22" s="5"/>
      <c r="K22" s="9"/>
      <c r="L22" s="8"/>
    </row>
    <row r="23" spans="1:13" ht="24.95" customHeight="1" thickBot="1" x14ac:dyDescent="0.2">
      <c r="A23" s="174" t="s">
        <v>23</v>
      </c>
      <c r="B23" s="175"/>
      <c r="C23" s="176"/>
      <c r="D23" s="112">
        <v>5822</v>
      </c>
      <c r="E23" s="113">
        <v>-18111</v>
      </c>
      <c r="F23" s="113">
        <v>-12289</v>
      </c>
      <c r="G23" s="114"/>
      <c r="H23" s="115"/>
      <c r="I23" s="116"/>
      <c r="J23" s="5"/>
      <c r="K23" s="9"/>
      <c r="L23" s="8"/>
    </row>
    <row r="24" spans="1:13" ht="24.95" customHeight="1" thickBot="1" x14ac:dyDescent="0.2">
      <c r="A24" s="159" t="s">
        <v>24</v>
      </c>
      <c r="B24" s="160"/>
      <c r="C24" s="161"/>
      <c r="D24" s="112">
        <v>1235532</v>
      </c>
      <c r="E24" s="113">
        <v>487866</v>
      </c>
      <c r="F24" s="113">
        <v>1723398</v>
      </c>
      <c r="G24" s="114">
        <v>96.021673679318454</v>
      </c>
      <c r="H24" s="115">
        <v>86.178657858013466</v>
      </c>
      <c r="I24" s="116">
        <v>93.01426141172</v>
      </c>
      <c r="J24" s="4"/>
      <c r="K24" s="8"/>
      <c r="L24" s="8"/>
    </row>
    <row r="25" spans="1:13" ht="24.95" customHeight="1" thickBot="1" x14ac:dyDescent="0.2">
      <c r="A25" s="159" t="s">
        <v>25</v>
      </c>
      <c r="B25" s="160"/>
      <c r="C25" s="161"/>
      <c r="D25" s="112">
        <v>1190567</v>
      </c>
      <c r="E25" s="113">
        <v>821676</v>
      </c>
      <c r="F25" s="113">
        <v>2012243</v>
      </c>
      <c r="G25" s="114">
        <v>94.078485725845198</v>
      </c>
      <c r="H25" s="115">
        <v>112.61234838621257</v>
      </c>
      <c r="I25" s="116">
        <v>100.85652536094958</v>
      </c>
      <c r="J25" s="5"/>
      <c r="K25" s="9"/>
      <c r="L25" s="8"/>
    </row>
    <row r="26" spans="1:13" ht="21.95" customHeight="1" x14ac:dyDescent="0.15">
      <c r="D26" s="10"/>
      <c r="E26" s="10"/>
      <c r="F26" s="10"/>
      <c r="J26" s="9"/>
      <c r="K26" s="9"/>
    </row>
    <row r="27" spans="1:13" ht="21.95" customHeight="1" x14ac:dyDescent="0.15">
      <c r="D27" s="10"/>
      <c r="E27" s="10"/>
      <c r="F27" s="10"/>
      <c r="J27" s="9"/>
      <c r="K27" s="9"/>
    </row>
    <row r="28" spans="1:13" s="29" customFormat="1" ht="34.5" customHeight="1" thickBot="1" x14ac:dyDescent="0.2">
      <c r="A28" s="24" t="s">
        <v>27</v>
      </c>
      <c r="B28" s="25"/>
      <c r="C28" s="25"/>
      <c r="D28" s="26"/>
      <c r="E28" s="26"/>
      <c r="F28" s="26"/>
      <c r="G28" s="27"/>
      <c r="H28" s="185">
        <v>42186</v>
      </c>
      <c r="I28" s="185"/>
      <c r="J28" s="28"/>
      <c r="K28" s="28"/>
    </row>
    <row r="29" spans="1:13" ht="30" customHeight="1" x14ac:dyDescent="0.15">
      <c r="A29" s="145" t="s">
        <v>69</v>
      </c>
      <c r="B29" s="146"/>
      <c r="C29" s="147"/>
      <c r="D29" s="139" t="s">
        <v>61</v>
      </c>
      <c r="E29" s="140"/>
      <c r="F29" s="141" t="s">
        <v>62</v>
      </c>
      <c r="G29" s="142"/>
      <c r="H29" s="143" t="s">
        <v>79</v>
      </c>
      <c r="I29" s="144"/>
      <c r="J29" s="5"/>
      <c r="K29" s="9"/>
    </row>
    <row r="30" spans="1:13" ht="30" customHeight="1" thickBot="1" x14ac:dyDescent="0.25">
      <c r="A30" s="148"/>
      <c r="B30" s="149"/>
      <c r="C30" s="150"/>
      <c r="D30" s="70" t="s">
        <v>82</v>
      </c>
      <c r="E30" s="71" t="s">
        <v>70</v>
      </c>
      <c r="F30" s="72" t="s">
        <v>82</v>
      </c>
      <c r="G30" s="72" t="s">
        <v>70</v>
      </c>
      <c r="H30" s="70" t="s">
        <v>82</v>
      </c>
      <c r="I30" s="73" t="s">
        <v>70</v>
      </c>
      <c r="J30" s="7"/>
      <c r="K30" s="6"/>
      <c r="L30" s="6"/>
    </row>
    <row r="31" spans="1:13" ht="32.450000000000003" customHeight="1" thickBot="1" x14ac:dyDescent="0.2">
      <c r="A31" s="136" t="s">
        <v>28</v>
      </c>
      <c r="B31" s="137"/>
      <c r="C31" s="138"/>
      <c r="D31" s="41"/>
      <c r="E31" s="42"/>
      <c r="F31" s="42"/>
      <c r="G31" s="43"/>
      <c r="H31" s="18">
        <v>10564.88</v>
      </c>
      <c r="I31" s="67">
        <v>106.36664722881784</v>
      </c>
      <c r="J31" s="5"/>
      <c r="K31" s="9"/>
    </row>
    <row r="32" spans="1:13" ht="32.450000000000003" customHeight="1" thickBot="1" x14ac:dyDescent="0.2">
      <c r="A32" s="136" t="s">
        <v>63</v>
      </c>
      <c r="B32" s="137"/>
      <c r="C32" s="138"/>
      <c r="D32" s="18">
        <v>198826</v>
      </c>
      <c r="E32" s="74">
        <v>101.51590190802473</v>
      </c>
      <c r="F32" s="17">
        <v>294404</v>
      </c>
      <c r="G32" s="66">
        <v>113.47584431202348</v>
      </c>
      <c r="H32" s="16">
        <v>493230</v>
      </c>
      <c r="I32" s="67">
        <v>108.33100885352263</v>
      </c>
      <c r="J32" s="5"/>
      <c r="K32" s="9"/>
      <c r="L32" s="8"/>
    </row>
    <row r="33" spans="1:15" ht="32.450000000000003" customHeight="1" x14ac:dyDescent="0.15">
      <c r="A33" s="162" t="s">
        <v>29</v>
      </c>
      <c r="B33" s="151" t="s">
        <v>30</v>
      </c>
      <c r="C33" s="152"/>
      <c r="D33" s="20">
        <v>11805</v>
      </c>
      <c r="E33" s="75">
        <v>109.21454343602552</v>
      </c>
      <c r="F33" s="21">
        <v>55462</v>
      </c>
      <c r="G33" s="68">
        <v>82.389292452129482</v>
      </c>
      <c r="H33" s="33">
        <v>67267</v>
      </c>
      <c r="I33" s="69">
        <v>86.100657911578722</v>
      </c>
      <c r="J33" s="5"/>
      <c r="K33" s="9"/>
      <c r="L33" s="8"/>
    </row>
    <row r="34" spans="1:15" ht="32.450000000000003" customHeight="1" x14ac:dyDescent="0.15">
      <c r="A34" s="163"/>
      <c r="B34" s="153" t="s">
        <v>31</v>
      </c>
      <c r="C34" s="154"/>
      <c r="D34" s="20"/>
      <c r="E34" s="75" t="s">
        <v>83</v>
      </c>
      <c r="F34" s="21">
        <v>14707</v>
      </c>
      <c r="G34" s="68">
        <v>79.099661162803201</v>
      </c>
      <c r="H34" s="33">
        <v>14707</v>
      </c>
      <c r="I34" s="69">
        <v>79.099661162803201</v>
      </c>
      <c r="J34" s="5"/>
      <c r="K34" s="9"/>
      <c r="L34" s="8"/>
    </row>
    <row r="35" spans="1:15" ht="32.450000000000003" customHeight="1" x14ac:dyDescent="0.15">
      <c r="A35" s="163"/>
      <c r="B35" s="155" t="s">
        <v>32</v>
      </c>
      <c r="C35" s="156"/>
      <c r="D35" s="20">
        <v>56859</v>
      </c>
      <c r="E35" s="75">
        <v>115.62112369603676</v>
      </c>
      <c r="F35" s="21">
        <v>95955</v>
      </c>
      <c r="G35" s="68">
        <v>80.506590373272701</v>
      </c>
      <c r="H35" s="33">
        <v>152814</v>
      </c>
      <c r="I35" s="69">
        <v>90.762980649299735</v>
      </c>
      <c r="J35" s="5"/>
      <c r="K35" s="9"/>
      <c r="L35" s="8"/>
    </row>
    <row r="36" spans="1:15" ht="32.450000000000003" customHeight="1" thickBot="1" x14ac:dyDescent="0.2">
      <c r="A36" s="164"/>
      <c r="B36" s="157" t="s">
        <v>4</v>
      </c>
      <c r="C36" s="158"/>
      <c r="D36" s="16">
        <v>68664</v>
      </c>
      <c r="E36" s="74">
        <v>114.46670889874304</v>
      </c>
      <c r="F36" s="19">
        <v>166124</v>
      </c>
      <c r="G36" s="66">
        <v>80.996981945304455</v>
      </c>
      <c r="H36" s="16">
        <v>234788</v>
      </c>
      <c r="I36" s="67">
        <v>88.570835769658785</v>
      </c>
      <c r="J36" s="4"/>
      <c r="K36" s="8"/>
      <c r="L36" s="8"/>
    </row>
    <row r="37" spans="1:15" ht="32.450000000000003" customHeight="1" thickBot="1" x14ac:dyDescent="0.25">
      <c r="A37" s="136" t="s">
        <v>33</v>
      </c>
      <c r="B37" s="137"/>
      <c r="C37" s="138"/>
      <c r="D37" s="51">
        <v>130162</v>
      </c>
      <c r="E37" s="76">
        <v>95.79822037079289</v>
      </c>
      <c r="F37" s="52">
        <v>128280</v>
      </c>
      <c r="G37" s="77">
        <v>236.05616178716667</v>
      </c>
      <c r="H37" s="51">
        <v>258442</v>
      </c>
      <c r="I37" s="78">
        <v>135.86907378005827</v>
      </c>
      <c r="J37" s="5"/>
      <c r="K37" s="9"/>
      <c r="L37" s="8"/>
      <c r="O37" s="6"/>
    </row>
    <row r="38" spans="1:15" ht="32.450000000000003" customHeight="1" thickBot="1" x14ac:dyDescent="0.2">
      <c r="A38" s="136" t="s">
        <v>34</v>
      </c>
      <c r="B38" s="137"/>
      <c r="C38" s="138"/>
      <c r="D38" s="22">
        <v>2.3692795229244292</v>
      </c>
      <c r="E38" s="74">
        <v>90.064153441548299</v>
      </c>
      <c r="F38" s="23">
        <v>2.09346830056852</v>
      </c>
      <c r="G38" s="66">
        <v>221.92686141489295</v>
      </c>
      <c r="H38" s="22">
        <v>4.4627478234929487</v>
      </c>
      <c r="I38" s="67">
        <v>124.86800797956978</v>
      </c>
      <c r="J38" s="12"/>
      <c r="K38" s="13"/>
      <c r="L38" s="9"/>
      <c r="O38" s="8"/>
    </row>
    <row r="39" spans="1:15" ht="21.75" customHeight="1" x14ac:dyDescent="0.15">
      <c r="D39" s="10"/>
      <c r="E39" s="14"/>
      <c r="F39" s="10"/>
      <c r="J39" s="9"/>
      <c r="K39" s="9"/>
    </row>
    <row r="40" spans="1:15" ht="35.25" customHeight="1" thickBot="1" x14ac:dyDescent="0.2">
      <c r="A40" s="30" t="s">
        <v>35</v>
      </c>
      <c r="B40" s="3"/>
      <c r="C40" s="3"/>
      <c r="D40" s="11"/>
      <c r="E40" s="15"/>
      <c r="F40" s="11"/>
      <c r="G40" s="3"/>
      <c r="H40" s="185">
        <f>H28</f>
        <v>42186</v>
      </c>
      <c r="I40" s="185"/>
      <c r="J40" s="9"/>
      <c r="K40" s="9"/>
    </row>
    <row r="41" spans="1:15" ht="30" customHeight="1" x14ac:dyDescent="0.15">
      <c r="A41" s="196" t="s">
        <v>71</v>
      </c>
      <c r="B41" s="197"/>
      <c r="C41" s="198"/>
      <c r="D41" s="194" t="s">
        <v>61</v>
      </c>
      <c r="E41" s="193"/>
      <c r="F41" s="192" t="s">
        <v>62</v>
      </c>
      <c r="G41" s="193"/>
      <c r="H41" s="194" t="s">
        <v>4</v>
      </c>
      <c r="I41" s="195"/>
      <c r="J41" s="5"/>
      <c r="K41" s="9"/>
    </row>
    <row r="42" spans="1:15" ht="30" customHeight="1" thickBot="1" x14ac:dyDescent="0.2">
      <c r="A42" s="199"/>
      <c r="B42" s="200"/>
      <c r="C42" s="201"/>
      <c r="D42" s="79" t="s">
        <v>5</v>
      </c>
      <c r="E42" s="80" t="s">
        <v>50</v>
      </c>
      <c r="F42" s="80" t="s">
        <v>5</v>
      </c>
      <c r="G42" s="80" t="s">
        <v>51</v>
      </c>
      <c r="H42" s="79" t="s">
        <v>5</v>
      </c>
      <c r="I42" s="81" t="s">
        <v>50</v>
      </c>
      <c r="J42" s="4"/>
    </row>
    <row r="43" spans="1:15" ht="24.95" customHeight="1" x14ac:dyDescent="0.15">
      <c r="A43" s="189" t="s">
        <v>38</v>
      </c>
      <c r="B43" s="190"/>
      <c r="C43" s="191"/>
      <c r="D43" s="20">
        <v>34244</v>
      </c>
      <c r="E43" s="75">
        <v>61.037734167513321</v>
      </c>
      <c r="F43" s="21">
        <v>12034</v>
      </c>
      <c r="G43" s="68">
        <v>95.758733190101054</v>
      </c>
      <c r="H43" s="33">
        <v>46278</v>
      </c>
      <c r="I43" s="69">
        <v>67.391874180865003</v>
      </c>
      <c r="J43" s="5"/>
      <c r="K43" s="9"/>
      <c r="L43" s="8"/>
    </row>
    <row r="44" spans="1:15" ht="24.95" customHeight="1" x14ac:dyDescent="0.15">
      <c r="A44" s="133" t="s">
        <v>39</v>
      </c>
      <c r="B44" s="134"/>
      <c r="C44" s="135"/>
      <c r="D44" s="20"/>
      <c r="E44" s="75" t="s">
        <v>83</v>
      </c>
      <c r="F44" s="21"/>
      <c r="G44" s="68" t="s">
        <v>83</v>
      </c>
      <c r="H44" s="33">
        <v>0</v>
      </c>
      <c r="I44" s="69" t="s">
        <v>83</v>
      </c>
      <c r="J44" s="5"/>
      <c r="K44" s="9"/>
      <c r="L44" s="8"/>
    </row>
    <row r="45" spans="1:15" ht="24.95" customHeight="1" x14ac:dyDescent="0.15">
      <c r="A45" s="133" t="s">
        <v>40</v>
      </c>
      <c r="B45" s="134"/>
      <c r="C45" s="135"/>
      <c r="D45" s="20">
        <v>146208</v>
      </c>
      <c r="E45" s="75">
        <v>101.90415121692826</v>
      </c>
      <c r="F45" s="21">
        <v>24450</v>
      </c>
      <c r="G45" s="68">
        <v>68.107746733892299</v>
      </c>
      <c r="H45" s="33">
        <v>170658</v>
      </c>
      <c r="I45" s="69">
        <v>95.14034843205576</v>
      </c>
      <c r="J45" s="5"/>
      <c r="K45" s="9"/>
      <c r="L45" s="8"/>
    </row>
    <row r="46" spans="1:15" ht="24.95" customHeight="1" x14ac:dyDescent="0.15">
      <c r="A46" s="133" t="s">
        <v>41</v>
      </c>
      <c r="B46" s="134"/>
      <c r="C46" s="135"/>
      <c r="D46" s="20">
        <v>101835</v>
      </c>
      <c r="E46" s="75">
        <v>61.143066429703637</v>
      </c>
      <c r="F46" s="21">
        <v>11800</v>
      </c>
      <c r="G46" s="68">
        <v>20.356409681370437</v>
      </c>
      <c r="H46" s="33">
        <v>113635</v>
      </c>
      <c r="I46" s="69">
        <v>50.612643027984269</v>
      </c>
      <c r="J46" s="5"/>
      <c r="K46" s="9"/>
      <c r="L46" s="8"/>
    </row>
    <row r="47" spans="1:15" ht="24.95" customHeight="1" x14ac:dyDescent="0.15">
      <c r="A47" s="133" t="s">
        <v>42</v>
      </c>
      <c r="B47" s="134"/>
      <c r="C47" s="135"/>
      <c r="D47" s="20">
        <v>132331</v>
      </c>
      <c r="E47" s="75">
        <v>98.073816052768109</v>
      </c>
      <c r="F47" s="21">
        <v>70112</v>
      </c>
      <c r="G47" s="68">
        <v>123.31070385873579</v>
      </c>
      <c r="H47" s="33">
        <v>202443</v>
      </c>
      <c r="I47" s="69">
        <v>105.55561348989508</v>
      </c>
      <c r="J47" s="5"/>
      <c r="K47" s="9"/>
      <c r="L47" s="8"/>
    </row>
    <row r="48" spans="1:15" ht="24.95" customHeight="1" x14ac:dyDescent="0.15">
      <c r="A48" s="133" t="s">
        <v>43</v>
      </c>
      <c r="B48" s="134"/>
      <c r="C48" s="135"/>
      <c r="D48" s="20"/>
      <c r="E48" s="75" t="s">
        <v>83</v>
      </c>
      <c r="F48" s="21"/>
      <c r="G48" s="68" t="s">
        <v>83</v>
      </c>
      <c r="H48" s="33">
        <v>0</v>
      </c>
      <c r="I48" s="69" t="s">
        <v>83</v>
      </c>
      <c r="J48" s="5"/>
      <c r="K48" s="9"/>
      <c r="L48" s="8"/>
    </row>
    <row r="49" spans="1:12" ht="24.95" customHeight="1" x14ac:dyDescent="0.15">
      <c r="A49" s="133" t="s">
        <v>44</v>
      </c>
      <c r="B49" s="134"/>
      <c r="C49" s="135"/>
      <c r="D49" s="20"/>
      <c r="E49" s="75" t="s">
        <v>83</v>
      </c>
      <c r="F49" s="21"/>
      <c r="G49" s="68" t="s">
        <v>83</v>
      </c>
      <c r="H49" s="33">
        <v>0</v>
      </c>
      <c r="I49" s="69" t="s">
        <v>83</v>
      </c>
      <c r="J49" s="5"/>
      <c r="K49" s="9"/>
      <c r="L49" s="8"/>
    </row>
    <row r="50" spans="1:12" ht="24.95" customHeight="1" thickBot="1" x14ac:dyDescent="0.2">
      <c r="A50" s="127" t="s">
        <v>45</v>
      </c>
      <c r="B50" s="128"/>
      <c r="C50" s="129"/>
      <c r="D50" s="18"/>
      <c r="E50" s="74" t="s">
        <v>83</v>
      </c>
      <c r="F50" s="17"/>
      <c r="G50" s="66" t="s">
        <v>83</v>
      </c>
      <c r="H50" s="16">
        <v>0</v>
      </c>
      <c r="I50" s="67" t="s">
        <v>83</v>
      </c>
      <c r="J50" s="5"/>
      <c r="K50" s="9"/>
      <c r="L50" s="8"/>
    </row>
    <row r="51" spans="1:12" ht="30" customHeight="1" thickBot="1" x14ac:dyDescent="0.2">
      <c r="A51" s="130" t="s">
        <v>36</v>
      </c>
      <c r="B51" s="131"/>
      <c r="C51" s="132"/>
      <c r="D51" s="54">
        <v>414618</v>
      </c>
      <c r="E51" s="82">
        <v>82.748008725484524</v>
      </c>
      <c r="F51" s="55">
        <v>118396</v>
      </c>
      <c r="G51" s="85">
        <v>72.506139346320381</v>
      </c>
      <c r="H51" s="54">
        <v>533014</v>
      </c>
      <c r="I51" s="88">
        <v>80.230660854486786</v>
      </c>
      <c r="J51" s="4"/>
      <c r="K51" s="8"/>
      <c r="L51" s="8"/>
    </row>
    <row r="52" spans="1:12" ht="24.95" customHeight="1" x14ac:dyDescent="0.15">
      <c r="A52" s="189" t="s">
        <v>46</v>
      </c>
      <c r="B52" s="190"/>
      <c r="C52" s="191"/>
      <c r="D52" s="20"/>
      <c r="E52" s="75" t="s">
        <v>83</v>
      </c>
      <c r="F52" s="21"/>
      <c r="G52" s="68" t="s">
        <v>83</v>
      </c>
      <c r="H52" s="33">
        <v>0</v>
      </c>
      <c r="I52" s="69" t="s">
        <v>83</v>
      </c>
      <c r="J52" s="5"/>
      <c r="K52" s="9"/>
      <c r="L52" s="8"/>
    </row>
    <row r="53" spans="1:12" ht="24.95" customHeight="1" x14ac:dyDescent="0.15">
      <c r="A53" s="133" t="s">
        <v>65</v>
      </c>
      <c r="B53" s="134"/>
      <c r="C53" s="135"/>
      <c r="D53" s="20">
        <v>22548</v>
      </c>
      <c r="E53" s="75">
        <v>100.22669689291905</v>
      </c>
      <c r="F53" s="21">
        <v>20012</v>
      </c>
      <c r="G53" s="68">
        <v>103.01127297060792</v>
      </c>
      <c r="H53" s="33">
        <v>42560</v>
      </c>
      <c r="I53" s="69">
        <v>101.51703081767008</v>
      </c>
      <c r="J53" s="5"/>
      <c r="K53" s="9"/>
      <c r="L53" s="8"/>
    </row>
    <row r="54" spans="1:12" ht="24.95" customHeight="1" x14ac:dyDescent="0.15">
      <c r="A54" s="133" t="s">
        <v>47</v>
      </c>
      <c r="B54" s="134"/>
      <c r="C54" s="135"/>
      <c r="D54" s="20">
        <v>69834</v>
      </c>
      <c r="E54" s="75">
        <v>226.21963070942664</v>
      </c>
      <c r="F54" s="21"/>
      <c r="G54" s="68" t="s">
        <v>83</v>
      </c>
      <c r="H54" s="33">
        <v>69834</v>
      </c>
      <c r="I54" s="69">
        <v>226.21963070942664</v>
      </c>
      <c r="J54" s="5"/>
      <c r="K54" s="9"/>
      <c r="L54" s="8"/>
    </row>
    <row r="55" spans="1:12" ht="24.95" customHeight="1" x14ac:dyDescent="0.15">
      <c r="A55" s="133" t="s">
        <v>56</v>
      </c>
      <c r="B55" s="134"/>
      <c r="C55" s="135"/>
      <c r="D55" s="20"/>
      <c r="E55" s="75" t="s">
        <v>83</v>
      </c>
      <c r="F55" s="21"/>
      <c r="G55" s="68" t="s">
        <v>83</v>
      </c>
      <c r="H55" s="33">
        <v>0</v>
      </c>
      <c r="I55" s="69" t="s">
        <v>83</v>
      </c>
      <c r="J55" s="5"/>
      <c r="K55" s="9"/>
      <c r="L55" s="8"/>
    </row>
    <row r="56" spans="1:12" ht="24.95" customHeight="1" x14ac:dyDescent="0.15">
      <c r="A56" s="133" t="s">
        <v>57</v>
      </c>
      <c r="B56" s="134"/>
      <c r="C56" s="135"/>
      <c r="D56" s="20"/>
      <c r="E56" s="75" t="s">
        <v>83</v>
      </c>
      <c r="F56" s="21"/>
      <c r="G56" s="68" t="s">
        <v>83</v>
      </c>
      <c r="H56" s="33">
        <v>0</v>
      </c>
      <c r="I56" s="69" t="s">
        <v>83</v>
      </c>
      <c r="J56" s="5"/>
      <c r="K56" s="9"/>
      <c r="L56" s="8"/>
    </row>
    <row r="57" spans="1:12" ht="24.95" customHeight="1" x14ac:dyDescent="0.15">
      <c r="A57" s="133" t="s">
        <v>66</v>
      </c>
      <c r="B57" s="134"/>
      <c r="C57" s="135"/>
      <c r="D57" s="20"/>
      <c r="E57" s="75" t="s">
        <v>83</v>
      </c>
      <c r="F57" s="21"/>
      <c r="G57" s="68" t="s">
        <v>83</v>
      </c>
      <c r="H57" s="33">
        <v>0</v>
      </c>
      <c r="I57" s="69" t="s">
        <v>83</v>
      </c>
      <c r="J57" s="5"/>
      <c r="K57" s="9"/>
      <c r="L57" s="8"/>
    </row>
    <row r="58" spans="1:12" ht="24.95" customHeight="1" x14ac:dyDescent="0.15">
      <c r="A58" s="133" t="s">
        <v>67</v>
      </c>
      <c r="B58" s="134"/>
      <c r="C58" s="135"/>
      <c r="D58" s="20">
        <v>69841</v>
      </c>
      <c r="E58" s="75">
        <v>39.358350850103406</v>
      </c>
      <c r="F58" s="21">
        <v>31340</v>
      </c>
      <c r="G58" s="68" t="s">
        <v>83</v>
      </c>
      <c r="H58" s="33">
        <v>101181</v>
      </c>
      <c r="I58" s="69">
        <v>57.019763424984085</v>
      </c>
      <c r="J58" s="5"/>
      <c r="K58" s="9"/>
      <c r="L58" s="8"/>
    </row>
    <row r="59" spans="1:12" ht="24.95" customHeight="1" x14ac:dyDescent="0.15">
      <c r="A59" s="133" t="s">
        <v>84</v>
      </c>
      <c r="B59" s="134"/>
      <c r="C59" s="135"/>
      <c r="D59" s="20">
        <v>42048</v>
      </c>
      <c r="E59" s="75" t="s">
        <v>83</v>
      </c>
      <c r="F59" s="21"/>
      <c r="G59" s="68" t="s">
        <v>83</v>
      </c>
      <c r="H59" s="33">
        <v>42048</v>
      </c>
      <c r="I59" s="69" t="s">
        <v>83</v>
      </c>
      <c r="J59" s="5"/>
      <c r="K59" s="9"/>
      <c r="L59" s="8"/>
    </row>
    <row r="60" spans="1:12" ht="24.95" customHeight="1" thickBot="1" x14ac:dyDescent="0.2">
      <c r="A60" s="127" t="s">
        <v>85</v>
      </c>
      <c r="B60" s="128"/>
      <c r="C60" s="129"/>
      <c r="D60" s="31"/>
      <c r="E60" s="83" t="s">
        <v>83</v>
      </c>
      <c r="F60" s="44"/>
      <c r="G60" s="86" t="s">
        <v>83</v>
      </c>
      <c r="H60" s="38">
        <v>0</v>
      </c>
      <c r="I60" s="89" t="s">
        <v>83</v>
      </c>
      <c r="J60" s="5"/>
      <c r="K60" s="9"/>
      <c r="L60" s="8"/>
    </row>
    <row r="61" spans="1:12" ht="30" customHeight="1" thickBot="1" x14ac:dyDescent="0.2">
      <c r="A61" s="130" t="s">
        <v>37</v>
      </c>
      <c r="B61" s="131"/>
      <c r="C61" s="132"/>
      <c r="D61" s="56">
        <v>618889</v>
      </c>
      <c r="E61" s="84">
        <v>82.198725492019051</v>
      </c>
      <c r="F61" s="57">
        <v>169748</v>
      </c>
      <c r="G61" s="87">
        <v>82.260979971214383</v>
      </c>
      <c r="H61" s="56">
        <v>788637</v>
      </c>
      <c r="I61" s="90">
        <v>82.212117326594878</v>
      </c>
      <c r="J61" s="4"/>
      <c r="K61" s="8"/>
      <c r="L61" s="8"/>
    </row>
    <row r="62" spans="1:12" ht="21.95" customHeight="1" x14ac:dyDescent="0.15">
      <c r="D62" s="10"/>
      <c r="E62" s="14"/>
      <c r="F62" s="10"/>
      <c r="H62" s="10"/>
      <c r="J62" s="9"/>
      <c r="K62" s="9"/>
    </row>
    <row r="63" spans="1:12" ht="21.95" customHeight="1" x14ac:dyDescent="0.15">
      <c r="D63" s="10"/>
      <c r="E63" s="14"/>
      <c r="F63" s="10"/>
      <c r="H63" s="10"/>
      <c r="J63" s="9"/>
      <c r="K63" s="9"/>
    </row>
    <row r="64" spans="1:12" s="29" customFormat="1" ht="35.25" customHeight="1" thickBot="1" x14ac:dyDescent="0.2">
      <c r="A64" s="30" t="s">
        <v>48</v>
      </c>
      <c r="B64" s="25"/>
      <c r="C64" s="25"/>
      <c r="D64" s="26"/>
      <c r="E64" s="32"/>
      <c r="F64" s="26"/>
      <c r="G64" s="25"/>
      <c r="H64" s="185">
        <f>H40</f>
        <v>42186</v>
      </c>
      <c r="I64" s="185"/>
      <c r="J64" s="28"/>
      <c r="K64" s="28"/>
    </row>
    <row r="65" spans="1:12" ht="30" customHeight="1" x14ac:dyDescent="0.15">
      <c r="A65" s="207" t="s">
        <v>72</v>
      </c>
      <c r="B65" s="208"/>
      <c r="C65" s="208"/>
      <c r="D65" s="205" t="s">
        <v>73</v>
      </c>
      <c r="E65" s="212"/>
      <c r="F65" s="211" t="s">
        <v>74</v>
      </c>
      <c r="G65" s="212"/>
      <c r="H65" s="205" t="s">
        <v>75</v>
      </c>
      <c r="I65" s="206"/>
      <c r="J65" s="5"/>
      <c r="K65" s="9"/>
    </row>
    <row r="66" spans="1:12" ht="30" customHeight="1" thickBot="1" x14ac:dyDescent="0.25">
      <c r="A66" s="209"/>
      <c r="B66" s="210"/>
      <c r="C66" s="210"/>
      <c r="D66" s="106" t="s">
        <v>76</v>
      </c>
      <c r="E66" s="107" t="s">
        <v>77</v>
      </c>
      <c r="F66" s="107" t="s">
        <v>76</v>
      </c>
      <c r="G66" s="107" t="s">
        <v>78</v>
      </c>
      <c r="H66" s="106" t="s">
        <v>76</v>
      </c>
      <c r="I66" s="108" t="s">
        <v>77</v>
      </c>
      <c r="J66" s="7"/>
      <c r="K66" s="6"/>
      <c r="L66" s="6"/>
    </row>
    <row r="67" spans="1:12" ht="27.6" customHeight="1" x14ac:dyDescent="0.15">
      <c r="A67" s="202" t="s">
        <v>54</v>
      </c>
      <c r="B67" s="203"/>
      <c r="C67" s="204"/>
      <c r="D67" s="33">
        <v>533605</v>
      </c>
      <c r="E67" s="75">
        <v>105.41386803634927</v>
      </c>
      <c r="F67" s="39">
        <v>0</v>
      </c>
      <c r="G67" s="68" t="s">
        <v>83</v>
      </c>
      <c r="H67" s="33">
        <v>533605</v>
      </c>
      <c r="I67" s="69">
        <v>105.41386803634927</v>
      </c>
      <c r="J67" s="5"/>
      <c r="K67" s="9"/>
      <c r="L67" s="8"/>
    </row>
    <row r="68" spans="1:12" ht="27.6" customHeight="1" x14ac:dyDescent="0.15">
      <c r="A68" s="213" t="s">
        <v>58</v>
      </c>
      <c r="B68" s="214"/>
      <c r="C68" s="215"/>
      <c r="D68" s="33">
        <v>98373</v>
      </c>
      <c r="E68" s="75">
        <v>115.50600584733523</v>
      </c>
      <c r="F68" s="40">
        <v>142836</v>
      </c>
      <c r="G68" s="68">
        <v>95.493291080847982</v>
      </c>
      <c r="H68" s="33">
        <v>241209</v>
      </c>
      <c r="I68" s="69">
        <v>102.75406400163583</v>
      </c>
      <c r="J68" s="5"/>
      <c r="K68" s="9"/>
      <c r="L68" s="8"/>
    </row>
    <row r="69" spans="1:12" ht="27.6" customHeight="1" x14ac:dyDescent="0.15">
      <c r="A69" s="213" t="s">
        <v>52</v>
      </c>
      <c r="B69" s="214"/>
      <c r="C69" s="215"/>
      <c r="D69" s="33">
        <v>5138</v>
      </c>
      <c r="E69" s="75">
        <v>96.59710471893213</v>
      </c>
      <c r="F69" s="40">
        <v>72399</v>
      </c>
      <c r="G69" s="68">
        <v>96.722866456474108</v>
      </c>
      <c r="H69" s="33">
        <v>77537</v>
      </c>
      <c r="I69" s="69">
        <v>96.714522707712263</v>
      </c>
      <c r="J69" s="5"/>
      <c r="K69" s="9"/>
      <c r="L69" s="8"/>
    </row>
    <row r="70" spans="1:12" ht="27.6" customHeight="1" x14ac:dyDescent="0.15">
      <c r="A70" s="213" t="s">
        <v>64</v>
      </c>
      <c r="B70" s="214"/>
      <c r="C70" s="215"/>
      <c r="D70" s="45">
        <v>87340</v>
      </c>
      <c r="E70" s="91">
        <v>92.996017802764115</v>
      </c>
      <c r="F70" s="46">
        <v>11765</v>
      </c>
      <c r="G70" s="93">
        <v>57.075631882792408</v>
      </c>
      <c r="H70" s="45">
        <v>99105</v>
      </c>
      <c r="I70" s="95">
        <v>86.531157503208732</v>
      </c>
      <c r="J70" s="5"/>
      <c r="K70" s="9"/>
      <c r="L70" s="8"/>
    </row>
    <row r="71" spans="1:12" ht="27.6" customHeight="1" x14ac:dyDescent="0.15">
      <c r="A71" s="213" t="s">
        <v>2</v>
      </c>
      <c r="B71" s="214"/>
      <c r="C71" s="215"/>
      <c r="D71" s="45">
        <v>74104</v>
      </c>
      <c r="E71" s="91">
        <v>122.95133646363922</v>
      </c>
      <c r="F71" s="46">
        <v>85268</v>
      </c>
      <c r="G71" s="93">
        <v>54.696841403022603</v>
      </c>
      <c r="H71" s="45">
        <v>159372</v>
      </c>
      <c r="I71" s="95">
        <v>73.727696229234425</v>
      </c>
      <c r="J71" s="5"/>
      <c r="K71" s="9"/>
      <c r="L71" s="8"/>
    </row>
    <row r="72" spans="1:12" ht="27.6" customHeight="1" thickBot="1" x14ac:dyDescent="0.2">
      <c r="A72" s="219" t="s">
        <v>53</v>
      </c>
      <c r="B72" s="220"/>
      <c r="C72" s="221"/>
      <c r="D72" s="16">
        <v>27849</v>
      </c>
      <c r="E72" s="74">
        <v>63.913432630298587</v>
      </c>
      <c r="F72" s="36">
        <v>0</v>
      </c>
      <c r="G72" s="66" t="s">
        <v>83</v>
      </c>
      <c r="H72" s="16">
        <v>27849</v>
      </c>
      <c r="I72" s="67">
        <v>63.913432630298587</v>
      </c>
      <c r="J72" s="5"/>
      <c r="K72" s="9"/>
      <c r="L72" s="8"/>
    </row>
    <row r="73" spans="1:12" ht="27.6" customHeight="1" thickBot="1" x14ac:dyDescent="0.2">
      <c r="A73" s="216" t="s">
        <v>37</v>
      </c>
      <c r="B73" s="217"/>
      <c r="C73" s="218"/>
      <c r="D73" s="50">
        <v>826409</v>
      </c>
      <c r="E73" s="92">
        <v>104.02304493182687</v>
      </c>
      <c r="F73" s="58">
        <v>312268</v>
      </c>
      <c r="G73" s="94">
        <v>77.88513820229764</v>
      </c>
      <c r="H73" s="50">
        <v>1138677</v>
      </c>
      <c r="I73" s="96">
        <v>95.256328102648354</v>
      </c>
      <c r="J73" s="4"/>
      <c r="K73" s="8"/>
      <c r="L73" s="8"/>
    </row>
    <row r="74" spans="1:12" ht="21.75" customHeight="1" x14ac:dyDescent="0.15">
      <c r="D74" s="10"/>
      <c r="E74" s="14"/>
      <c r="F74" s="10"/>
      <c r="H74" s="10"/>
      <c r="J74" s="9"/>
      <c r="K74" s="9"/>
    </row>
    <row r="75" spans="1:12" ht="35.25" customHeight="1" thickBot="1" x14ac:dyDescent="0.2">
      <c r="A75" s="30" t="s">
        <v>49</v>
      </c>
      <c r="B75" s="3"/>
      <c r="C75" s="3"/>
      <c r="D75" s="11"/>
      <c r="E75" s="15"/>
      <c r="F75" s="11"/>
      <c r="G75" s="3"/>
      <c r="H75" s="11"/>
      <c r="I75" s="3"/>
      <c r="J75" s="9"/>
      <c r="K75" s="9"/>
    </row>
    <row r="76" spans="1:12" ht="30" customHeight="1" x14ac:dyDescent="0.15">
      <c r="A76" s="241" t="s">
        <v>72</v>
      </c>
      <c r="B76" s="242"/>
      <c r="C76" s="242"/>
      <c r="D76" s="230" t="s">
        <v>73</v>
      </c>
      <c r="E76" s="226"/>
      <c r="F76" s="225" t="s">
        <v>74</v>
      </c>
      <c r="G76" s="226"/>
      <c r="H76" s="230" t="s">
        <v>75</v>
      </c>
      <c r="I76" s="231"/>
      <c r="J76" s="5"/>
      <c r="K76" s="9"/>
    </row>
    <row r="77" spans="1:12" ht="30" customHeight="1" thickBot="1" x14ac:dyDescent="0.25">
      <c r="A77" s="243"/>
      <c r="B77" s="244"/>
      <c r="C77" s="244"/>
      <c r="D77" s="109" t="s">
        <v>76</v>
      </c>
      <c r="E77" s="110" t="s">
        <v>77</v>
      </c>
      <c r="F77" s="110" t="s">
        <v>76</v>
      </c>
      <c r="G77" s="110" t="s">
        <v>78</v>
      </c>
      <c r="H77" s="109" t="s">
        <v>76</v>
      </c>
      <c r="I77" s="111" t="s">
        <v>77</v>
      </c>
      <c r="J77" s="7"/>
      <c r="K77" s="6"/>
      <c r="L77" s="6"/>
    </row>
    <row r="78" spans="1:12" ht="27.6" customHeight="1" x14ac:dyDescent="0.15">
      <c r="A78" s="235" t="s">
        <v>55</v>
      </c>
      <c r="B78" s="236"/>
      <c r="C78" s="237"/>
      <c r="D78" s="20">
        <v>69425</v>
      </c>
      <c r="E78" s="75">
        <v>91.545024196632255</v>
      </c>
      <c r="F78" s="34">
        <v>89152</v>
      </c>
      <c r="G78" s="68">
        <v>89.11813510865872</v>
      </c>
      <c r="H78" s="33">
        <v>158577</v>
      </c>
      <c r="I78" s="69">
        <v>90.164605543710024</v>
      </c>
      <c r="J78" s="5"/>
      <c r="K78" s="9"/>
      <c r="L78" s="8"/>
    </row>
    <row r="79" spans="1:12" ht="27.6" customHeight="1" thickBot="1" x14ac:dyDescent="0.2">
      <c r="A79" s="238" t="s">
        <v>3</v>
      </c>
      <c r="B79" s="239"/>
      <c r="C79" s="240"/>
      <c r="D79" s="18">
        <v>198808</v>
      </c>
      <c r="E79" s="74">
        <v>98.706147536914017</v>
      </c>
      <c r="F79" s="35">
        <v>130805</v>
      </c>
      <c r="G79" s="66">
        <v>121.75948766161837</v>
      </c>
      <c r="H79" s="16">
        <v>329613</v>
      </c>
      <c r="I79" s="67">
        <v>106.72509980799305</v>
      </c>
      <c r="J79" s="5"/>
      <c r="K79" s="9"/>
      <c r="L79" s="8"/>
    </row>
    <row r="80" spans="1:12" ht="27.6" customHeight="1" thickBot="1" x14ac:dyDescent="0.2">
      <c r="A80" s="232" t="s">
        <v>59</v>
      </c>
      <c r="B80" s="233"/>
      <c r="C80" s="234"/>
      <c r="D80" s="61">
        <v>268233</v>
      </c>
      <c r="E80" s="97">
        <v>96.747351677721625</v>
      </c>
      <c r="F80" s="62">
        <v>219957</v>
      </c>
      <c r="G80" s="100">
        <v>106.02023454332496</v>
      </c>
      <c r="H80" s="61">
        <v>488190</v>
      </c>
      <c r="I80" s="103">
        <v>100.71629277229235</v>
      </c>
      <c r="J80" s="4"/>
      <c r="K80" s="8"/>
      <c r="L80" s="8"/>
    </row>
    <row r="81" spans="1:12" ht="27.6" customHeight="1" thickBot="1" x14ac:dyDescent="0.2">
      <c r="A81" s="232" t="s">
        <v>0</v>
      </c>
      <c r="B81" s="233"/>
      <c r="C81" s="234"/>
      <c r="D81" s="31">
        <v>18363</v>
      </c>
      <c r="E81" s="83">
        <v>88.568948053827228</v>
      </c>
      <c r="F81" s="37">
        <v>6951</v>
      </c>
      <c r="G81" s="86">
        <v>113.39314845024471</v>
      </c>
      <c r="H81" s="38">
        <v>25314</v>
      </c>
      <c r="I81" s="89">
        <v>94.233704351710529</v>
      </c>
      <c r="J81" s="5"/>
      <c r="K81" s="9"/>
      <c r="L81" s="8"/>
    </row>
    <row r="82" spans="1:12" ht="27.6" customHeight="1" thickBot="1" x14ac:dyDescent="0.2">
      <c r="A82" s="227" t="s">
        <v>60</v>
      </c>
      <c r="B82" s="228"/>
      <c r="C82" s="229"/>
      <c r="D82" s="47">
        <v>903971</v>
      </c>
      <c r="E82" s="98"/>
      <c r="F82" s="48">
        <v>594768</v>
      </c>
      <c r="G82" s="101"/>
      <c r="H82" s="49">
        <v>1498739</v>
      </c>
      <c r="I82" s="104"/>
      <c r="J82" s="5"/>
      <c r="K82" s="9"/>
      <c r="L82" s="8"/>
    </row>
    <row r="83" spans="1:12" ht="27.6" customHeight="1" thickTop="1" thickBot="1" x14ac:dyDescent="0.2">
      <c r="A83" s="222" t="s">
        <v>37</v>
      </c>
      <c r="B83" s="223"/>
      <c r="C83" s="224"/>
      <c r="D83" s="59">
        <v>1190567</v>
      </c>
      <c r="E83" s="99">
        <v>94.078485725845198</v>
      </c>
      <c r="F83" s="60">
        <v>821676</v>
      </c>
      <c r="G83" s="102">
        <v>112.61234838621257</v>
      </c>
      <c r="H83" s="59">
        <v>2012243</v>
      </c>
      <c r="I83" s="105">
        <v>100.85652536094958</v>
      </c>
      <c r="J83" s="4"/>
      <c r="L83" s="8"/>
    </row>
  </sheetData>
  <mergeCells count="85">
    <mergeCell ref="A83:C83"/>
    <mergeCell ref="F76:G76"/>
    <mergeCell ref="A82:C82"/>
    <mergeCell ref="H76:I76"/>
    <mergeCell ref="A81:C81"/>
    <mergeCell ref="A78:C78"/>
    <mergeCell ref="A79:C79"/>
    <mergeCell ref="A80:C80"/>
    <mergeCell ref="D76:E76"/>
    <mergeCell ref="A76:C77"/>
    <mergeCell ref="A68:C68"/>
    <mergeCell ref="A69:C69"/>
    <mergeCell ref="A70:C70"/>
    <mergeCell ref="A73:C73"/>
    <mergeCell ref="A71:C71"/>
    <mergeCell ref="A72:C72"/>
    <mergeCell ref="A61:C61"/>
    <mergeCell ref="H64:I64"/>
    <mergeCell ref="A67:C67"/>
    <mergeCell ref="H65:I65"/>
    <mergeCell ref="A65:C66"/>
    <mergeCell ref="F65:G65"/>
    <mergeCell ref="D65:E65"/>
    <mergeCell ref="A57:C57"/>
    <mergeCell ref="A59:C59"/>
    <mergeCell ref="A60:C60"/>
    <mergeCell ref="A52:C52"/>
    <mergeCell ref="A53:C53"/>
    <mergeCell ref="A54:C54"/>
    <mergeCell ref="A55:C55"/>
    <mergeCell ref="A56:C56"/>
    <mergeCell ref="A58:C58"/>
    <mergeCell ref="H40:I40"/>
    <mergeCell ref="A43:C43"/>
    <mergeCell ref="A44:C44"/>
    <mergeCell ref="A45:C45"/>
    <mergeCell ref="F41:G41"/>
    <mergeCell ref="H41:I41"/>
    <mergeCell ref="A41:C42"/>
    <mergeCell ref="D41:E41"/>
    <mergeCell ref="A4:C4"/>
    <mergeCell ref="H3:I3"/>
    <mergeCell ref="H28:I28"/>
    <mergeCell ref="A32:C32"/>
    <mergeCell ref="A8:A11"/>
    <mergeCell ref="B8:C8"/>
    <mergeCell ref="B9:C9"/>
    <mergeCell ref="B10:C10"/>
    <mergeCell ref="B11:C11"/>
    <mergeCell ref="A12:C12"/>
    <mergeCell ref="G5:I5"/>
    <mergeCell ref="A22:C22"/>
    <mergeCell ref="A23:C23"/>
    <mergeCell ref="A14:C14"/>
    <mergeCell ref="A15:C15"/>
    <mergeCell ref="A16:C16"/>
    <mergeCell ref="A17:C17"/>
    <mergeCell ref="A5:C6"/>
    <mergeCell ref="A7:C7"/>
    <mergeCell ref="A13:C13"/>
    <mergeCell ref="A25:C25"/>
    <mergeCell ref="A33:A36"/>
    <mergeCell ref="D5:F5"/>
    <mergeCell ref="A24:C24"/>
    <mergeCell ref="A18:C18"/>
    <mergeCell ref="A19:C19"/>
    <mergeCell ref="A20:C20"/>
    <mergeCell ref="A21:C21"/>
    <mergeCell ref="A38:C38"/>
    <mergeCell ref="D29:E29"/>
    <mergeCell ref="F29:G29"/>
    <mergeCell ref="H29:I29"/>
    <mergeCell ref="A29:C30"/>
    <mergeCell ref="A31:C31"/>
    <mergeCell ref="B33:C33"/>
    <mergeCell ref="B34:C34"/>
    <mergeCell ref="B35:C35"/>
    <mergeCell ref="B36:C36"/>
    <mergeCell ref="A37:C37"/>
    <mergeCell ref="A50:C50"/>
    <mergeCell ref="A51:C51"/>
    <mergeCell ref="A46:C46"/>
    <mergeCell ref="A47:C47"/>
    <mergeCell ref="A48:C48"/>
    <mergeCell ref="A49:C49"/>
  </mergeCells>
  <phoneticPr fontId="2"/>
  <printOptions horizontalCentered="1"/>
  <pageMargins left="0.39370078740157483" right="0.39370078740157483" top="0.98425196850393704" bottom="0.59055118110236227" header="0.51181102362204722" footer="0.51181102362204722"/>
  <pageSetup paperSize="9" scale="80" fitToHeight="4" orientation="landscape" horizontalDpi="300" verticalDpi="300" r:id="rId1"/>
  <headerFooter alignWithMargins="0"/>
  <rowBreaks count="3" manualBreakCount="3">
    <brk id="26" max="8" man="1"/>
    <brk id="39" max="8" man="1"/>
    <brk id="63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資料月報</vt:lpstr>
      <vt:lpstr>資料月報!Print_Area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日本LPガス協会</dc:creator>
  <cp:lastModifiedBy>t-sakane</cp:lastModifiedBy>
  <cp:lastPrinted>2013-06-25T10:56:02Z</cp:lastPrinted>
  <dcterms:created xsi:type="dcterms:W3CDTF">2002-10-02T01:36:34Z</dcterms:created>
  <dcterms:modified xsi:type="dcterms:W3CDTF">2016-03-16T04:31:44Z</dcterms:modified>
</cp:coreProperties>
</file>