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7275" windowHeight="7725" activeTab="0"/>
  </bookViews>
  <sheets>
    <sheet name="資料月報" sheetId="1" r:id="rId1"/>
  </sheets>
  <definedNames>
    <definedName name="_xlnm.Print_Area" localSheetId="0">'資料月報'!$A$1:$I$85</definedName>
  </definedNames>
  <calcPr fullCalcOnLoad="1"/>
</workbook>
</file>

<file path=xl/sharedStrings.xml><?xml version="1.0" encoding="utf-8"?>
<sst xmlns="http://schemas.openxmlformats.org/spreadsheetml/2006/main" count="143" uniqueCount="88">
  <si>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</si>
  <si>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</si>
  <si>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</si>
  <si>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</si>
  <si>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</si>
  <si>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</si>
  <si>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</si>
  <si>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</si>
  <si>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</si>
  <si>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</si>
  <si>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</si>
  <si>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</si>
  <si>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</si>
  <si>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</si>
  <si>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</si>
  <si>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</si>
  <si>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</si>
  <si>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</si>
  <si>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</si>
  <si>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</si>
  <si>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</si>
  <si>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</si>
  <si>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</si>
  <si>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</si>
  <si>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</si>
  <si>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</si>
  <si>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</si>
  <si>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</si>
  <si>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</si>
  <si>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</si>
  <si>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</si>
  <si>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</si>
  <si>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</si>
  <si>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</si>
  <si>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</si>
  <si>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</si>
  <si>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</si>
  <si>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</si>
  <si>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</si>
  <si>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</si>
  <si>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</si>
  <si>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</si>
  <si>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</si>
  <si>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</si>
  <si>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</si>
  <si>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</si>
  <si>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</si>
  <si>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</si>
  <si>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</si>
  <si>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</si>
  <si>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</si>
  <si>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</si>
  <si>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</si>
  <si>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</si>
  <si>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</si>
  <si>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</si>
  <si>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</si>
  <si>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</si>
  <si>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</si>
  <si>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</si>
  <si>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</si>
  <si>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</si>
  <si>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</si>
  <si>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</si>
  <si>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</si>
  <si>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</si>
  <si>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</si>
  <si>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</si>
  <si>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</si>
  <si>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</si>
  <si>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</si>
  <si>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</si>
  <si>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</si>
  <si>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</si>
  <si>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</si>
  <si>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</si>
  <si>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</si>
  <si>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</si>
  <si>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</si>
  <si>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</si>
  <si>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</si>
  <si>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</si>
  <si>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</si>
  <si>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</si>
  <si>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</si>
  <si>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</si>
  <si>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※法定備蓄は、輸入基地・2次基地・日本領海内船舶等の保有が認められていますが、本統計では船舶等の在庫数量は統計上カウントしていないため、数値上ランニング在庫がマイナスになる場合があります。</t>
  </si>
  <si>
    <t>2011年度下期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</si>
</sst>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0" fontId="19" fillId="0" borderId="4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1" fontId="5" fillId="41" borderId="45" xfId="0" applyNumberFormat="1" applyFont="1" applyFill="1" applyBorder="1" applyAlignment="1" applyProtection="1">
      <alignment horizontal="distributed" vertical="center" indent="1"/>
      <protection/>
    </xf>
    <xf numFmtId="37" fontId="15" fillId="40" borderId="46" xfId="0" applyNumberFormat="1" applyFont="1" applyFill="1" applyBorder="1" applyAlignment="1" applyProtection="1">
      <alignment horizontal="center" vertical="center"/>
      <protection/>
    </xf>
    <xf numFmtId="37" fontId="16" fillId="40" borderId="47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center" vertical="center"/>
      <protection/>
    </xf>
    <xf numFmtId="1" fontId="5" fillId="41" borderId="49" xfId="0" applyNumberFormat="1" applyFont="1" applyFill="1" applyBorder="1" applyAlignment="1" applyProtection="1">
      <alignment horizontal="center" vertical="center"/>
      <protection/>
    </xf>
    <xf numFmtId="37" fontId="16" fillId="40" borderId="50" xfId="0" applyNumberFormat="1" applyFont="1" applyFill="1" applyBorder="1" applyAlignment="1" applyProtection="1">
      <alignment horizontal="center" vertical="center"/>
      <protection/>
    </xf>
    <xf numFmtId="37" fontId="16" fillId="40" borderId="51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50" xfId="0" applyNumberFormat="1" applyFont="1" applyFill="1" applyBorder="1" applyAlignment="1" applyProtection="1">
      <alignment horizontal="distributed" vertical="center" indent="1"/>
      <protection/>
    </xf>
    <xf numFmtId="1" fontId="5" fillId="41" borderId="47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53" xfId="0" applyNumberFormat="1" applyFont="1" applyFill="1" applyBorder="1" applyAlignment="1" applyProtection="1">
      <alignment horizontal="distributed" vertical="center" indent="1"/>
      <protection/>
    </xf>
    <xf numFmtId="1" fontId="5" fillId="41" borderId="54" xfId="0" applyNumberFormat="1" applyFont="1" applyFill="1" applyBorder="1" applyAlignment="1" applyProtection="1">
      <alignment horizontal="distributed" vertical="center" indent="1"/>
      <protection/>
    </xf>
    <xf numFmtId="37" fontId="15" fillId="40" borderId="50" xfId="0" applyNumberFormat="1" applyFont="1" applyFill="1" applyBorder="1" applyAlignment="1" applyProtection="1">
      <alignment horizontal="center" vertical="center"/>
      <protection/>
    </xf>
    <xf numFmtId="1" fontId="14" fillId="40" borderId="55" xfId="0" applyNumberFormat="1" applyFont="1" applyFill="1" applyBorder="1" applyAlignment="1" applyProtection="1">
      <alignment horizontal="center" vertical="center"/>
      <protection/>
    </xf>
    <xf numFmtId="1" fontId="14" fillId="40" borderId="43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56" xfId="0" applyNumberFormat="1" applyFont="1" applyFill="1" applyBorder="1" applyAlignment="1" applyProtection="1">
      <alignment horizontal="distributed" vertical="center" indent="1"/>
      <protection/>
    </xf>
    <xf numFmtId="1" fontId="7" fillId="39" borderId="5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1" fontId="7" fillId="39" borderId="53" xfId="0" applyNumberFormat="1" applyFont="1" applyFill="1" applyBorder="1" applyAlignment="1" applyProtection="1">
      <alignment horizontal="distributed" vertical="center" indent="1"/>
      <protection/>
    </xf>
    <xf numFmtId="1" fontId="7" fillId="39" borderId="54" xfId="0" applyNumberFormat="1" applyFont="1" applyFill="1" applyBorder="1" applyAlignment="1" applyProtection="1">
      <alignment horizontal="distributed" vertical="center" indent="1"/>
      <protection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9" borderId="50" xfId="0" applyNumberFormat="1" applyFont="1" applyFill="1" applyBorder="1" applyAlignment="1" applyProtection="1">
      <alignment horizontal="distributed" vertical="center" indent="1"/>
      <protection/>
    </xf>
    <xf numFmtId="1" fontId="7" fillId="39" borderId="47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37" fontId="16" fillId="42" borderId="50" xfId="0" applyNumberFormat="1" applyFont="1" applyFill="1" applyBorder="1" applyAlignment="1" applyProtection="1">
      <alignment horizontal="center" vertical="center"/>
      <protection/>
    </xf>
    <xf numFmtId="37" fontId="16" fillId="42" borderId="51" xfId="0" applyNumberFormat="1" applyFont="1" applyFill="1" applyBorder="1" applyAlignment="1" applyProtection="1">
      <alignment horizontal="center" vertical="center"/>
      <protection/>
    </xf>
    <xf numFmtId="1" fontId="14" fillId="42" borderId="55" xfId="0" applyNumberFormat="1" applyFont="1" applyFill="1" applyBorder="1" applyAlignment="1" applyProtection="1">
      <alignment horizontal="center" vertical="center"/>
      <protection/>
    </xf>
    <xf numFmtId="1" fontId="14" fillId="42" borderId="43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46" xfId="0" applyNumberFormat="1" applyFont="1" applyFill="1" applyBorder="1" applyAlignment="1" applyProtection="1">
      <alignment horizontal="center" vertical="center"/>
      <protection/>
    </xf>
    <xf numFmtId="37" fontId="16" fillId="42" borderId="47" xfId="0" applyNumberFormat="1" applyFont="1" applyFill="1" applyBorder="1" applyAlignment="1" applyProtection="1">
      <alignment horizontal="center" vertical="center"/>
      <protection/>
    </xf>
    <xf numFmtId="37" fontId="15" fillId="42" borderId="50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56" xfId="0" applyFill="1" applyBorder="1" applyAlignment="1">
      <alignment vertical="center"/>
    </xf>
    <xf numFmtId="0" fontId="0" fillId="38" borderId="57" xfId="0" applyFill="1" applyBorder="1" applyAlignment="1">
      <alignment vertical="center"/>
    </xf>
    <xf numFmtId="1" fontId="7" fillId="38" borderId="52" xfId="0" applyNumberFormat="1" applyFont="1" applyFill="1" applyBorder="1" applyAlignment="1" applyProtection="1">
      <alignment horizontal="left" vertical="center" indent="1"/>
      <protection/>
    </xf>
    <xf numFmtId="0" fontId="0" fillId="38" borderId="53" xfId="0" applyFill="1" applyBorder="1" applyAlignment="1">
      <alignment vertical="center"/>
    </xf>
    <xf numFmtId="0" fontId="0" fillId="38" borderId="54" xfId="0" applyFill="1" applyBorder="1" applyAlignment="1">
      <alignment vertical="center"/>
    </xf>
    <xf numFmtId="1" fontId="7" fillId="38" borderId="50" xfId="0" applyNumberFormat="1" applyFont="1" applyFill="1" applyBorder="1" applyAlignment="1" applyProtection="1">
      <alignment horizontal="left" vertical="center" indent="1"/>
      <protection/>
    </xf>
    <xf numFmtId="0" fontId="0" fillId="38" borderId="47" xfId="0" applyFill="1" applyBorder="1" applyAlignment="1">
      <alignment vertical="center"/>
    </xf>
    <xf numFmtId="0" fontId="0" fillId="38" borderId="51" xfId="0" applyFill="1" applyBorder="1" applyAlignment="1">
      <alignment vertical="center"/>
    </xf>
    <xf numFmtId="37" fontId="15" fillId="37" borderId="46" xfId="0" applyNumberFormat="1" applyFont="1" applyFill="1" applyBorder="1" applyAlignment="1" applyProtection="1">
      <alignment horizontal="center" vertical="center"/>
      <protection/>
    </xf>
    <xf numFmtId="37" fontId="16" fillId="37" borderId="47" xfId="0" applyNumberFormat="1" applyFont="1" applyFill="1" applyBorder="1" applyAlignment="1" applyProtection="1">
      <alignment horizontal="center" vertical="center"/>
      <protection/>
    </xf>
    <xf numFmtId="37" fontId="16" fillId="37" borderId="50" xfId="0" applyNumberFormat="1" applyFont="1" applyFill="1" applyBorder="1" applyAlignment="1" applyProtection="1">
      <alignment horizontal="center" vertical="center"/>
      <protection/>
    </xf>
    <xf numFmtId="37" fontId="16" fillId="37" borderId="51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43" xfId="0" applyNumberFormat="1" applyFont="1" applyFill="1" applyBorder="1" applyAlignment="1" applyProtection="1">
      <alignment horizontal="center" vertical="center"/>
      <protection/>
    </xf>
    <xf numFmtId="1" fontId="14" fillId="37" borderId="58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9" xfId="0" applyNumberFormat="1" applyFont="1" applyFill="1" applyBorder="1" applyAlignment="1" applyProtection="1">
      <alignment horizontal="center" vertical="center"/>
      <protection/>
    </xf>
    <xf numFmtId="37" fontId="15" fillId="37" borderId="5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3" fillId="33" borderId="50" xfId="0" applyNumberFormat="1" applyFont="1" applyFill="1" applyBorder="1" applyAlignment="1" applyProtection="1">
      <alignment horizontal="center" vertical="center"/>
      <protection/>
    </xf>
    <xf numFmtId="1" fontId="13" fillId="33" borderId="47" xfId="0" applyNumberFormat="1" applyFont="1" applyFill="1" applyBorder="1" applyAlignment="1" applyProtection="1">
      <alignment horizontal="center" vertical="center"/>
      <protection/>
    </xf>
    <xf numFmtId="1" fontId="13" fillId="33" borderId="51" xfId="0" applyNumberFormat="1" applyFont="1" applyFill="1" applyBorder="1" applyAlignment="1" applyProtection="1">
      <alignment horizontal="center" vertical="center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54" xfId="0" applyNumberFormat="1" applyFont="1" applyFill="1" applyBorder="1" applyAlignment="1" applyProtection="1">
      <alignment horizontal="distributed" vertical="center" indent="1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43" xfId="0" applyNumberFormat="1" applyFont="1" applyFill="1" applyBorder="1" applyAlignment="1" applyProtection="1">
      <alignment horizontal="center" vertical="center"/>
      <protection/>
    </xf>
    <xf numFmtId="1" fontId="14" fillId="33" borderId="58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37" fontId="15" fillId="35" borderId="50" xfId="0" applyNumberFormat="1" applyFont="1" applyFill="1" applyBorder="1" applyAlignment="1" applyProtection="1">
      <alignment horizontal="center" vertical="center"/>
      <protection/>
    </xf>
    <xf numFmtId="37" fontId="16" fillId="35" borderId="64" xfId="0" applyNumberFormat="1" applyFont="1" applyFill="1" applyBorder="1" applyAlignment="1" applyProtection="1">
      <alignment horizontal="center" vertical="center"/>
      <protection/>
    </xf>
    <xf numFmtId="37" fontId="15" fillId="35" borderId="46" xfId="0" applyNumberFormat="1" applyFont="1" applyFill="1" applyBorder="1" applyAlignment="1" applyProtection="1">
      <alignment horizontal="center" vertical="center"/>
      <protection/>
    </xf>
    <xf numFmtId="37" fontId="16" fillId="35" borderId="47" xfId="0" applyNumberFormat="1" applyFont="1" applyFill="1" applyBorder="1" applyAlignment="1" applyProtection="1">
      <alignment horizontal="center" vertical="center"/>
      <protection/>
    </xf>
    <xf numFmtId="1" fontId="17" fillId="35" borderId="50" xfId="0" applyNumberFormat="1" applyFont="1" applyFill="1" applyBorder="1" applyAlignment="1" applyProtection="1">
      <alignment horizontal="center" vertical="center"/>
      <protection/>
    </xf>
    <xf numFmtId="1" fontId="16" fillId="35" borderId="51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43" xfId="0" applyNumberFormat="1" applyFont="1" applyFill="1" applyBorder="1" applyAlignment="1" applyProtection="1">
      <alignment horizontal="center" vertical="center"/>
      <protection/>
    </xf>
    <xf numFmtId="1" fontId="14" fillId="35" borderId="58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40" zoomScaleNormal="40" zoomScaleSheetLayoutView="55" workbookViewId="0" topLeftCell="C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3" t="s">
        <v>85</v>
      </c>
      <c r="I3" s="193"/>
    </row>
    <row r="4" spans="1:9" ht="33" customHeight="1" thickBot="1">
      <c r="A4" s="192" t="s">
        <v>84</v>
      </c>
      <c r="B4" s="192"/>
      <c r="C4" s="192"/>
      <c r="D4" s="3"/>
      <c r="E4" s="3"/>
      <c r="F4" s="3"/>
      <c r="G4" s="3"/>
      <c r="H4" s="3"/>
      <c r="I4" s="3"/>
    </row>
    <row r="5" spans="1:10" ht="34.5" customHeight="1">
      <c r="A5" s="211" t="s">
        <v>70</v>
      </c>
      <c r="B5" s="212"/>
      <c r="C5" s="213"/>
      <c r="D5" s="205" t="s">
        <v>26</v>
      </c>
      <c r="E5" s="206"/>
      <c r="F5" s="207"/>
      <c r="G5" s="205" t="s">
        <v>83</v>
      </c>
      <c r="H5" s="206"/>
      <c r="I5" s="207"/>
      <c r="J5" s="4"/>
    </row>
    <row r="6" spans="1:12" ht="34.5" customHeight="1" thickBot="1">
      <c r="A6" s="214"/>
      <c r="B6" s="215"/>
      <c r="C6" s="216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34.5" customHeight="1" thickBot="1">
      <c r="A7" s="217" t="s">
        <v>7</v>
      </c>
      <c r="B7" s="218"/>
      <c r="C7" s="219"/>
      <c r="D7" s="16">
        <v>1634501</v>
      </c>
      <c r="E7" s="22">
        <v>792958</v>
      </c>
      <c r="F7" s="22">
        <v>2427459</v>
      </c>
      <c r="G7" s="44">
        <v>106.36705167893243</v>
      </c>
      <c r="H7" s="21">
        <v>93.46885660198546</v>
      </c>
      <c r="I7" s="18">
        <v>101.77909935610792</v>
      </c>
      <c r="J7" s="5"/>
      <c r="K7" s="9"/>
      <c r="L7" s="8"/>
    </row>
    <row r="8" spans="1:12" ht="34.5" customHeight="1">
      <c r="A8" s="197" t="s">
        <v>6</v>
      </c>
      <c r="B8" s="200" t="s">
        <v>8</v>
      </c>
      <c r="C8" s="201"/>
      <c r="D8" s="43">
        <v>810109</v>
      </c>
      <c r="E8" s="27">
        <v>262548</v>
      </c>
      <c r="F8" s="27">
        <v>1072657</v>
      </c>
      <c r="G8" s="45">
        <v>64.97255479416899</v>
      </c>
      <c r="H8" s="26">
        <v>52.640780825817934</v>
      </c>
      <c r="I8" s="28">
        <v>61.449116121544314</v>
      </c>
      <c r="J8" s="5"/>
      <c r="K8" s="9"/>
      <c r="L8" s="8"/>
    </row>
    <row r="9" spans="1:12" ht="34.5" customHeight="1">
      <c r="A9" s="198"/>
      <c r="B9" s="202" t="s">
        <v>9</v>
      </c>
      <c r="C9" s="203"/>
      <c r="D9" s="43">
        <v>138671</v>
      </c>
      <c r="E9" s="27">
        <v>9990</v>
      </c>
      <c r="F9" s="27">
        <v>148661</v>
      </c>
      <c r="G9" s="45">
        <v>71.64756698665951</v>
      </c>
      <c r="H9" s="26">
        <v>5.935476204622423</v>
      </c>
      <c r="I9" s="28">
        <v>41.082916961443225</v>
      </c>
      <c r="J9" s="5"/>
      <c r="K9" s="9"/>
      <c r="L9" s="8"/>
    </row>
    <row r="10" spans="1:12" ht="34.5" customHeight="1">
      <c r="A10" s="198"/>
      <c r="B10" s="202" t="s">
        <v>10</v>
      </c>
      <c r="C10" s="203"/>
      <c r="D10" s="43">
        <v>138671</v>
      </c>
      <c r="E10" s="27">
        <v>9990</v>
      </c>
      <c r="F10" s="27">
        <v>148661</v>
      </c>
      <c r="G10" s="45">
        <v>71.64756698665951</v>
      </c>
      <c r="H10" s="26">
        <v>5.935476204622423</v>
      </c>
      <c r="I10" s="28">
        <v>41.082916961443225</v>
      </c>
      <c r="J10" s="5"/>
      <c r="K10" s="9"/>
      <c r="L10" s="8"/>
    </row>
    <row r="11" spans="1:12" ht="34.5" customHeight="1">
      <c r="A11" s="199"/>
      <c r="B11" s="202" t="s">
        <v>11</v>
      </c>
      <c r="C11" s="203"/>
      <c r="D11" s="43">
        <v>810109</v>
      </c>
      <c r="E11" s="27">
        <v>262548</v>
      </c>
      <c r="F11" s="27">
        <v>1072657</v>
      </c>
      <c r="G11" s="45">
        <v>64.97255479416899</v>
      </c>
      <c r="H11" s="26">
        <v>52.640780825817934</v>
      </c>
      <c r="I11" s="28">
        <v>61.449116121544314</v>
      </c>
      <c r="J11" s="5"/>
      <c r="K11" s="9"/>
      <c r="L11" s="8"/>
    </row>
    <row r="12" spans="1:12" ht="34.5" customHeight="1">
      <c r="A12" s="202" t="s">
        <v>12</v>
      </c>
      <c r="B12" s="204"/>
      <c r="C12" s="203"/>
      <c r="D12" s="43">
        <v>25446</v>
      </c>
      <c r="E12" s="27">
        <v>124556</v>
      </c>
      <c r="F12" s="27">
        <v>150002</v>
      </c>
      <c r="G12" s="45">
        <v>64.08119066206653</v>
      </c>
      <c r="H12" s="26">
        <v>77.68727000561341</v>
      </c>
      <c r="I12" s="28">
        <v>74.986377656357</v>
      </c>
      <c r="J12" s="5"/>
      <c r="K12" s="9"/>
      <c r="L12" s="8"/>
    </row>
    <row r="13" spans="1:12" ht="34.5" customHeight="1">
      <c r="A13" s="202" t="s">
        <v>13</v>
      </c>
      <c r="B13" s="204"/>
      <c r="C13" s="203"/>
      <c r="D13" s="43">
        <v>5086064</v>
      </c>
      <c r="E13" s="27">
        <v>1670965</v>
      </c>
      <c r="F13" s="27">
        <v>6757029</v>
      </c>
      <c r="G13" s="45">
        <v>108.40330295549809</v>
      </c>
      <c r="H13" s="26">
        <v>110.86014278767018</v>
      </c>
      <c r="I13" s="28">
        <v>109.00067122960844</v>
      </c>
      <c r="J13" s="5"/>
      <c r="K13" s="9"/>
      <c r="L13" s="8"/>
    </row>
    <row r="14" spans="1:12" ht="34.5" customHeight="1">
      <c r="A14" s="202" t="s">
        <v>14</v>
      </c>
      <c r="B14" s="204"/>
      <c r="C14" s="203"/>
      <c r="D14" s="43">
        <v>4842139</v>
      </c>
      <c r="E14" s="27">
        <v>1535775</v>
      </c>
      <c r="F14" s="27">
        <v>6377914</v>
      </c>
      <c r="G14" s="45">
        <v>114.5622626367397</v>
      </c>
      <c r="H14" s="26">
        <v>122.51337593743243</v>
      </c>
      <c r="I14" s="28">
        <v>116.38102325078951</v>
      </c>
      <c r="J14" s="5"/>
      <c r="K14" s="9"/>
      <c r="L14" s="8"/>
    </row>
    <row r="15" spans="1:12" ht="34.5" customHeight="1">
      <c r="A15" s="202" t="s">
        <v>15</v>
      </c>
      <c r="B15" s="204"/>
      <c r="C15" s="203"/>
      <c r="D15" s="43">
        <v>231685</v>
      </c>
      <c r="E15" s="27">
        <v>85103</v>
      </c>
      <c r="F15" s="27">
        <v>316788</v>
      </c>
      <c r="G15" s="45">
        <v>148.5103137058831</v>
      </c>
      <c r="H15" s="26">
        <v>121.68523099360853</v>
      </c>
      <c r="I15" s="28">
        <v>140.20704336934537</v>
      </c>
      <c r="J15" s="5"/>
      <c r="K15" s="9"/>
      <c r="L15" s="8"/>
    </row>
    <row r="16" spans="1:12" ht="34.5" customHeight="1">
      <c r="A16" s="202" t="s">
        <v>16</v>
      </c>
      <c r="B16" s="204"/>
      <c r="C16" s="203"/>
      <c r="D16" s="43">
        <v>272833</v>
      </c>
      <c r="E16" s="27">
        <v>45800</v>
      </c>
      <c r="F16" s="27">
        <v>318633</v>
      </c>
      <c r="G16" s="45">
        <v>306.5401554986293</v>
      </c>
      <c r="H16" s="26">
        <v>123.57670929793318</v>
      </c>
      <c r="I16" s="28">
        <v>252.750939983818</v>
      </c>
      <c r="J16" s="5"/>
      <c r="K16" s="9"/>
      <c r="L16" s="8"/>
    </row>
    <row r="17" spans="1:12" ht="34.5" customHeight="1" thickBot="1">
      <c r="A17" s="208" t="s">
        <v>17</v>
      </c>
      <c r="B17" s="209"/>
      <c r="C17" s="210"/>
      <c r="D17" s="16">
        <v>-70781</v>
      </c>
      <c r="E17" s="22">
        <v>70781</v>
      </c>
      <c r="F17" s="22">
        <v>0</v>
      </c>
      <c r="G17" s="44"/>
      <c r="H17" s="21"/>
      <c r="I17" s="18"/>
      <c r="J17" s="5"/>
      <c r="K17" s="9"/>
      <c r="L17" s="8"/>
    </row>
    <row r="18" spans="1:12" ht="34.5" customHeight="1" thickBot="1">
      <c r="A18" s="217" t="s">
        <v>18</v>
      </c>
      <c r="B18" s="218"/>
      <c r="C18" s="219"/>
      <c r="D18" s="72">
        <v>11197495</v>
      </c>
      <c r="E18" s="73">
        <v>3795528</v>
      </c>
      <c r="F18" s="73">
        <v>14993023</v>
      </c>
      <c r="G18" s="74">
        <v>106.82210788851687</v>
      </c>
      <c r="H18" s="75">
        <v>108.61290708435374</v>
      </c>
      <c r="I18" s="76">
        <v>107.26984811105049</v>
      </c>
      <c r="J18" s="4"/>
      <c r="K18" s="8"/>
      <c r="L18" s="8"/>
    </row>
    <row r="19" spans="1:12" ht="34.5" customHeight="1">
      <c r="A19" s="200" t="s">
        <v>19</v>
      </c>
      <c r="B19" s="223"/>
      <c r="C19" s="201"/>
      <c r="D19" s="43">
        <v>6934314</v>
      </c>
      <c r="E19" s="27">
        <v>2322115</v>
      </c>
      <c r="F19" s="27">
        <v>9256429</v>
      </c>
      <c r="G19" s="45">
        <v>103.8109187853325</v>
      </c>
      <c r="H19" s="26">
        <v>105.90193929592834</v>
      </c>
      <c r="I19" s="28">
        <v>104.32768510458827</v>
      </c>
      <c r="J19" s="5"/>
      <c r="K19" s="9"/>
      <c r="L19" s="8"/>
    </row>
    <row r="20" spans="1:12" ht="34.5" customHeight="1">
      <c r="A20" s="202" t="s">
        <v>20</v>
      </c>
      <c r="B20" s="204"/>
      <c r="C20" s="203"/>
      <c r="D20" s="43">
        <v>4492033</v>
      </c>
      <c r="E20" s="27">
        <v>1292835</v>
      </c>
      <c r="F20" s="27">
        <v>5784868</v>
      </c>
      <c r="G20" s="45">
        <v>110.77954489966535</v>
      </c>
      <c r="H20" s="26">
        <v>106.48917304269254</v>
      </c>
      <c r="I20" s="28">
        <v>109.79097863857218</v>
      </c>
      <c r="J20" s="5"/>
      <c r="K20" s="9"/>
      <c r="L20" s="8"/>
    </row>
    <row r="21" spans="1:12" ht="34.5" customHeight="1">
      <c r="A21" s="202" t="s">
        <v>21</v>
      </c>
      <c r="B21" s="204"/>
      <c r="C21" s="203"/>
      <c r="D21" s="43">
        <v>498378</v>
      </c>
      <c r="E21" s="27">
        <v>69742</v>
      </c>
      <c r="F21" s="27">
        <v>568120</v>
      </c>
      <c r="G21" s="45">
        <v>441.1830317623314</v>
      </c>
      <c r="H21" s="26">
        <v>768.4222124283825</v>
      </c>
      <c r="I21" s="28">
        <v>465.51950180268767</v>
      </c>
      <c r="J21" s="5"/>
      <c r="K21" s="9"/>
      <c r="L21" s="8"/>
    </row>
    <row r="22" spans="1:12" ht="34.5" customHeight="1">
      <c r="A22" s="202" t="s">
        <v>22</v>
      </c>
      <c r="B22" s="204"/>
      <c r="C22" s="203"/>
      <c r="D22" s="43">
        <v>0</v>
      </c>
      <c r="E22" s="27">
        <v>0</v>
      </c>
      <c r="F22" s="27">
        <v>0</v>
      </c>
      <c r="G22" s="45">
        <v>0</v>
      </c>
      <c r="H22" s="26" t="s">
        <v>68</v>
      </c>
      <c r="I22" s="28">
        <v>0</v>
      </c>
      <c r="J22" s="5"/>
      <c r="K22" s="9"/>
      <c r="L22" s="8"/>
    </row>
    <row r="23" spans="1:12" ht="34.5" customHeight="1" thickBot="1">
      <c r="A23" s="208" t="s">
        <v>23</v>
      </c>
      <c r="B23" s="209"/>
      <c r="C23" s="210"/>
      <c r="D23" s="16">
        <v>-51507</v>
      </c>
      <c r="E23" s="22">
        <v>93836</v>
      </c>
      <c r="F23" s="22">
        <v>42329</v>
      </c>
      <c r="G23" s="44"/>
      <c r="H23" s="21"/>
      <c r="I23" s="18"/>
      <c r="J23" s="5"/>
      <c r="K23" s="9"/>
      <c r="L23" s="8"/>
    </row>
    <row r="24" spans="1:12" ht="34.5" customHeight="1" thickBot="1">
      <c r="A24" s="217" t="s">
        <v>24</v>
      </c>
      <c r="B24" s="218"/>
      <c r="C24" s="219"/>
      <c r="D24" s="72">
        <v>11873218</v>
      </c>
      <c r="E24" s="73">
        <v>3778528</v>
      </c>
      <c r="F24" s="73">
        <v>15651746</v>
      </c>
      <c r="G24" s="74">
        <v>108.03313962396824</v>
      </c>
      <c r="H24" s="75">
        <v>106.70624807966888</v>
      </c>
      <c r="I24" s="76">
        <v>107.70979872282128</v>
      </c>
      <c r="J24" s="4"/>
      <c r="K24" s="8"/>
      <c r="L24" s="8"/>
    </row>
    <row r="25" spans="1:12" ht="34.5" customHeight="1" thickBot="1">
      <c r="A25" s="217" t="s">
        <v>25</v>
      </c>
      <c r="B25" s="218"/>
      <c r="C25" s="219"/>
      <c r="D25" s="72">
        <v>958778</v>
      </c>
      <c r="E25" s="73">
        <v>809958</v>
      </c>
      <c r="F25" s="73">
        <v>1768736</v>
      </c>
      <c r="G25" s="74">
        <v>93.20387405717373</v>
      </c>
      <c r="H25" s="75">
        <v>101.0104058584085</v>
      </c>
      <c r="I25" s="76">
        <v>96.62346459660921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58" t="s">
        <v>87</v>
      </c>
      <c r="I28" s="159"/>
      <c r="J28" s="35"/>
      <c r="K28" s="35"/>
    </row>
    <row r="29" spans="1:11" ht="30" customHeight="1">
      <c r="A29" s="230" t="s">
        <v>71</v>
      </c>
      <c r="B29" s="231"/>
      <c r="C29" s="232"/>
      <c r="D29" s="224" t="s">
        <v>61</v>
      </c>
      <c r="E29" s="225"/>
      <c r="F29" s="226" t="s">
        <v>62</v>
      </c>
      <c r="G29" s="227"/>
      <c r="H29" s="228" t="s">
        <v>82</v>
      </c>
      <c r="I29" s="229"/>
      <c r="J29" s="5"/>
      <c r="K29" s="9"/>
    </row>
    <row r="30" spans="1:12" ht="30" customHeight="1" thickBot="1">
      <c r="A30" s="233"/>
      <c r="B30" s="234"/>
      <c r="C30" s="235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94" t="s">
        <v>28</v>
      </c>
      <c r="B31" s="195"/>
      <c r="C31" s="196"/>
      <c r="D31" s="53"/>
      <c r="E31" s="54"/>
      <c r="F31" s="54"/>
      <c r="G31" s="55"/>
      <c r="H31" s="19">
        <v>62664.621</v>
      </c>
      <c r="I31" s="18">
        <v>62.70161495282216</v>
      </c>
      <c r="J31" s="5"/>
      <c r="K31" s="9"/>
    </row>
    <row r="32" spans="1:12" ht="27" customHeight="1" thickBot="1">
      <c r="A32" s="194" t="s">
        <v>63</v>
      </c>
      <c r="B32" s="195"/>
      <c r="C32" s="196"/>
      <c r="D32" s="19">
        <v>1249544</v>
      </c>
      <c r="E32" s="20">
        <v>83.00307090584084</v>
      </c>
      <c r="F32" s="17">
        <v>1508084</v>
      </c>
      <c r="G32" s="21">
        <v>69.40542013252568</v>
      </c>
      <c r="H32" s="16">
        <v>2757628</v>
      </c>
      <c r="I32" s="18">
        <v>74.97056369537836</v>
      </c>
      <c r="J32" s="5"/>
      <c r="K32" s="9"/>
      <c r="L32" s="8"/>
    </row>
    <row r="33" spans="1:12" ht="27" customHeight="1">
      <c r="A33" s="220" t="s">
        <v>29</v>
      </c>
      <c r="B33" s="236" t="s">
        <v>30</v>
      </c>
      <c r="C33" s="237"/>
      <c r="D33" s="23">
        <v>86491</v>
      </c>
      <c r="E33" s="24">
        <v>74.13747289200518</v>
      </c>
      <c r="F33" s="25">
        <v>227223</v>
      </c>
      <c r="G33" s="26">
        <v>28.603852820882725</v>
      </c>
      <c r="H33" s="43">
        <v>313714</v>
      </c>
      <c r="I33" s="28">
        <v>34.43463638339396</v>
      </c>
      <c r="J33" s="5"/>
      <c r="K33" s="9"/>
      <c r="L33" s="8"/>
    </row>
    <row r="34" spans="1:12" ht="27" customHeight="1">
      <c r="A34" s="221"/>
      <c r="B34" s="238" t="s">
        <v>31</v>
      </c>
      <c r="C34" s="239"/>
      <c r="D34" s="23"/>
      <c r="E34" s="24" t="s">
        <v>68</v>
      </c>
      <c r="F34" s="25">
        <v>398881</v>
      </c>
      <c r="G34" s="26">
        <v>85.43782276322807</v>
      </c>
      <c r="H34" s="43">
        <v>398881</v>
      </c>
      <c r="I34" s="28">
        <v>85.43782276322807</v>
      </c>
      <c r="J34" s="5"/>
      <c r="K34" s="9"/>
      <c r="L34" s="8"/>
    </row>
    <row r="35" spans="1:12" ht="27" customHeight="1">
      <c r="A35" s="221"/>
      <c r="B35" s="240" t="s">
        <v>32</v>
      </c>
      <c r="C35" s="241"/>
      <c r="D35" s="23">
        <v>352944</v>
      </c>
      <c r="E35" s="24">
        <v>248.71325083857147</v>
      </c>
      <c r="F35" s="25">
        <v>619432</v>
      </c>
      <c r="G35" s="26">
        <v>150.03366742398185</v>
      </c>
      <c r="H35" s="43">
        <v>972376</v>
      </c>
      <c r="I35" s="28">
        <v>175.27551958469277</v>
      </c>
      <c r="J35" s="5"/>
      <c r="K35" s="9"/>
      <c r="L35" s="8"/>
    </row>
    <row r="36" spans="1:12" ht="27" customHeight="1" thickBot="1">
      <c r="A36" s="222"/>
      <c r="B36" s="242" t="s">
        <v>4</v>
      </c>
      <c r="C36" s="243"/>
      <c r="D36" s="16">
        <v>439435</v>
      </c>
      <c r="E36" s="20">
        <v>169.94751925003192</v>
      </c>
      <c r="F36" s="22">
        <v>1245536</v>
      </c>
      <c r="G36" s="21">
        <v>74.39997897387744</v>
      </c>
      <c r="H36" s="16">
        <v>1684971</v>
      </c>
      <c r="I36" s="18">
        <v>87.18317941054877</v>
      </c>
      <c r="J36" s="4"/>
      <c r="K36" s="8"/>
      <c r="L36" s="8"/>
    </row>
    <row r="37" spans="1:15" ht="27" customHeight="1" thickBot="1">
      <c r="A37" s="194" t="s">
        <v>33</v>
      </c>
      <c r="B37" s="195"/>
      <c r="C37" s="196"/>
      <c r="D37" s="81">
        <v>810109</v>
      </c>
      <c r="E37" s="82">
        <v>64.97255479416899</v>
      </c>
      <c r="F37" s="83">
        <v>262548</v>
      </c>
      <c r="G37" s="84">
        <v>52.640780825817934</v>
      </c>
      <c r="H37" s="81">
        <v>1072657</v>
      </c>
      <c r="I37" s="85">
        <v>61.449116121544314</v>
      </c>
      <c r="J37" s="5"/>
      <c r="K37" s="9"/>
      <c r="L37" s="8"/>
      <c r="O37" s="6"/>
    </row>
    <row r="38" spans="1:15" ht="27" customHeight="1" thickBot="1">
      <c r="A38" s="194" t="s">
        <v>34</v>
      </c>
      <c r="B38" s="195"/>
      <c r="C38" s="196"/>
      <c r="D38" s="29">
        <v>2.486094862166202</v>
      </c>
      <c r="E38" s="20">
        <v>103.62182033597618</v>
      </c>
      <c r="F38" s="30">
        <v>0.7223676746042099</v>
      </c>
      <c r="G38" s="21">
        <v>83.95442583963077</v>
      </c>
      <c r="H38" s="29">
        <v>3.208462536770412</v>
      </c>
      <c r="I38" s="18">
        <v>98.4303134759623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58" t="str">
        <f>H28</f>
        <v>2011年度下期</v>
      </c>
      <c r="I40" s="159"/>
      <c r="J40" s="9"/>
      <c r="K40" s="9"/>
    </row>
    <row r="41" spans="1:11" ht="30" customHeight="1">
      <c r="A41" s="185" t="s">
        <v>74</v>
      </c>
      <c r="B41" s="186"/>
      <c r="C41" s="187"/>
      <c r="D41" s="191" t="s">
        <v>61</v>
      </c>
      <c r="E41" s="182"/>
      <c r="F41" s="181" t="s">
        <v>62</v>
      </c>
      <c r="G41" s="182"/>
      <c r="H41" s="183" t="s">
        <v>4</v>
      </c>
      <c r="I41" s="184"/>
      <c r="J41" s="5"/>
      <c r="K41" s="9"/>
    </row>
    <row r="42" spans="1:10" ht="30" customHeight="1" thickBot="1">
      <c r="A42" s="188"/>
      <c r="B42" s="189"/>
      <c r="C42" s="190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78" t="s">
        <v>38</v>
      </c>
      <c r="B43" s="179"/>
      <c r="C43" s="180"/>
      <c r="D43" s="23">
        <v>882501</v>
      </c>
      <c r="E43" s="24">
        <v>86.00225895762456</v>
      </c>
      <c r="F43" s="25">
        <v>144385</v>
      </c>
      <c r="G43" s="26">
        <v>149.96209013200942</v>
      </c>
      <c r="H43" s="43">
        <v>1026886</v>
      </c>
      <c r="I43" s="28">
        <v>91.48873236174046</v>
      </c>
      <c r="J43" s="5"/>
      <c r="K43" s="9"/>
      <c r="L43" s="8"/>
    </row>
    <row r="44" spans="1:12" ht="24.75" customHeight="1">
      <c r="A44" s="172" t="s">
        <v>39</v>
      </c>
      <c r="B44" s="173"/>
      <c r="C44" s="174"/>
      <c r="D44" s="23">
        <v>194479</v>
      </c>
      <c r="E44" s="24">
        <v>57.32852645356036</v>
      </c>
      <c r="F44" s="25">
        <v>70760</v>
      </c>
      <c r="G44" s="26">
        <v>81.68542568542568</v>
      </c>
      <c r="H44" s="43">
        <v>265239</v>
      </c>
      <c r="I44" s="28">
        <v>62.28299844315399</v>
      </c>
      <c r="J44" s="5"/>
      <c r="K44" s="9"/>
      <c r="L44" s="8"/>
    </row>
    <row r="45" spans="1:12" ht="24.75" customHeight="1">
      <c r="A45" s="172" t="s">
        <v>40</v>
      </c>
      <c r="B45" s="173"/>
      <c r="C45" s="174"/>
      <c r="D45" s="23">
        <v>593369</v>
      </c>
      <c r="E45" s="24">
        <v>113.73911476673062</v>
      </c>
      <c r="F45" s="25">
        <v>153955</v>
      </c>
      <c r="G45" s="26">
        <v>101.7037046823803</v>
      </c>
      <c r="H45" s="43">
        <v>747324</v>
      </c>
      <c r="I45" s="28">
        <v>111.03230129451809</v>
      </c>
      <c r="J45" s="5"/>
      <c r="K45" s="9"/>
      <c r="L45" s="8"/>
    </row>
    <row r="46" spans="1:12" ht="24.75" customHeight="1">
      <c r="A46" s="172" t="s">
        <v>41</v>
      </c>
      <c r="B46" s="173"/>
      <c r="C46" s="174"/>
      <c r="D46" s="23">
        <v>1616641</v>
      </c>
      <c r="E46" s="24">
        <v>130.15898703032323</v>
      </c>
      <c r="F46" s="25">
        <v>465937</v>
      </c>
      <c r="G46" s="26">
        <v>135.47555149784694</v>
      </c>
      <c r="H46" s="43">
        <v>2082578</v>
      </c>
      <c r="I46" s="28">
        <v>131.31190974906335</v>
      </c>
      <c r="J46" s="5"/>
      <c r="K46" s="9"/>
      <c r="L46" s="8"/>
    </row>
    <row r="47" spans="1:12" ht="24.75" customHeight="1">
      <c r="A47" s="172" t="s">
        <v>42</v>
      </c>
      <c r="B47" s="173"/>
      <c r="C47" s="174"/>
      <c r="D47" s="23">
        <v>1173755</v>
      </c>
      <c r="E47" s="24">
        <v>95.27665218548896</v>
      </c>
      <c r="F47" s="25">
        <v>409134</v>
      </c>
      <c r="G47" s="26">
        <v>83.70137601728307</v>
      </c>
      <c r="H47" s="43">
        <v>1582889</v>
      </c>
      <c r="I47" s="28">
        <v>91.98853288050648</v>
      </c>
      <c r="J47" s="5"/>
      <c r="K47" s="9"/>
      <c r="L47" s="8"/>
    </row>
    <row r="48" spans="1:12" ht="24.75" customHeight="1">
      <c r="A48" s="172" t="s">
        <v>43</v>
      </c>
      <c r="B48" s="173"/>
      <c r="C48" s="174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72" t="s">
        <v>44</v>
      </c>
      <c r="B49" s="173"/>
      <c r="C49" s="174"/>
      <c r="D49" s="23"/>
      <c r="E49" s="24">
        <v>0</v>
      </c>
      <c r="F49" s="25"/>
      <c r="G49" s="26" t="s">
        <v>68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5" t="s">
        <v>45</v>
      </c>
      <c r="B50" s="176"/>
      <c r="C50" s="177"/>
      <c r="D50" s="19"/>
      <c r="E50" s="20" t="s">
        <v>68</v>
      </c>
      <c r="F50" s="17">
        <v>1263</v>
      </c>
      <c r="G50" s="21" t="s">
        <v>68</v>
      </c>
      <c r="H50" s="16">
        <v>1263</v>
      </c>
      <c r="I50" s="18" t="s">
        <v>68</v>
      </c>
      <c r="J50" s="5"/>
      <c r="K50" s="9"/>
      <c r="L50" s="8"/>
    </row>
    <row r="51" spans="1:12" ht="30" customHeight="1" thickBot="1">
      <c r="A51" s="155" t="s">
        <v>36</v>
      </c>
      <c r="B51" s="156"/>
      <c r="C51" s="157"/>
      <c r="D51" s="89">
        <v>4460745</v>
      </c>
      <c r="E51" s="90">
        <v>102.08294524645251</v>
      </c>
      <c r="F51" s="91">
        <v>1245434</v>
      </c>
      <c r="G51" s="92">
        <v>106.71998807209187</v>
      </c>
      <c r="H51" s="89">
        <v>5706179</v>
      </c>
      <c r="I51" s="93">
        <v>103.0603223523169</v>
      </c>
      <c r="J51" s="4"/>
      <c r="K51" s="8"/>
      <c r="L51" s="8"/>
    </row>
    <row r="52" spans="1:12" ht="24.75" customHeight="1">
      <c r="A52" s="178" t="s">
        <v>46</v>
      </c>
      <c r="B52" s="179"/>
      <c r="C52" s="180"/>
      <c r="D52" s="23">
        <v>278439</v>
      </c>
      <c r="E52" s="24">
        <v>172.69569747753224</v>
      </c>
      <c r="F52" s="25">
        <v>284330</v>
      </c>
      <c r="G52" s="26">
        <v>154.64652068444124</v>
      </c>
      <c r="H52" s="43">
        <v>562769</v>
      </c>
      <c r="I52" s="28">
        <v>163.07937952238407</v>
      </c>
      <c r="J52" s="5"/>
      <c r="K52" s="9"/>
      <c r="L52" s="8"/>
    </row>
    <row r="53" spans="1:12" ht="24.75" customHeight="1">
      <c r="A53" s="172" t="s">
        <v>65</v>
      </c>
      <c r="B53" s="173"/>
      <c r="C53" s="174"/>
      <c r="D53" s="23">
        <v>108845</v>
      </c>
      <c r="E53" s="24">
        <v>70.88016566598507</v>
      </c>
      <c r="F53" s="25">
        <v>119678</v>
      </c>
      <c r="G53" s="26">
        <v>80.9488379643408</v>
      </c>
      <c r="H53" s="43">
        <v>228523</v>
      </c>
      <c r="I53" s="28">
        <v>75.81899497687505</v>
      </c>
      <c r="J53" s="5"/>
      <c r="K53" s="9"/>
      <c r="L53" s="8"/>
    </row>
    <row r="54" spans="1:12" ht="24.75" customHeight="1">
      <c r="A54" s="172" t="s">
        <v>47</v>
      </c>
      <c r="B54" s="173"/>
      <c r="C54" s="174"/>
      <c r="D54" s="23"/>
      <c r="E54" s="24" t="s">
        <v>68</v>
      </c>
      <c r="F54" s="25"/>
      <c r="G54" s="26" t="s">
        <v>68</v>
      </c>
      <c r="H54" s="43">
        <v>0</v>
      </c>
      <c r="I54" s="28" t="s">
        <v>68</v>
      </c>
      <c r="J54" s="5"/>
      <c r="K54" s="9"/>
      <c r="L54" s="8"/>
    </row>
    <row r="55" spans="1:12" ht="24.75" customHeight="1">
      <c r="A55" s="172" t="s">
        <v>56</v>
      </c>
      <c r="B55" s="173"/>
      <c r="C55" s="174"/>
      <c r="D55" s="23">
        <v>32941</v>
      </c>
      <c r="E55" s="24" t="s">
        <v>68</v>
      </c>
      <c r="F55" s="25">
        <v>10964</v>
      </c>
      <c r="G55" s="26" t="s">
        <v>68</v>
      </c>
      <c r="H55" s="43">
        <v>43905</v>
      </c>
      <c r="I55" s="28" t="s">
        <v>68</v>
      </c>
      <c r="J55" s="5"/>
      <c r="K55" s="9"/>
      <c r="L55" s="8"/>
    </row>
    <row r="56" spans="1:12" ht="24.75" customHeight="1">
      <c r="A56" s="172" t="s">
        <v>57</v>
      </c>
      <c r="B56" s="173"/>
      <c r="C56" s="174"/>
      <c r="D56" s="23">
        <v>31693</v>
      </c>
      <c r="E56" s="24">
        <v>503.22324547475387</v>
      </c>
      <c r="F56" s="25"/>
      <c r="G56" s="26">
        <v>0</v>
      </c>
      <c r="H56" s="43">
        <v>31693</v>
      </c>
      <c r="I56" s="28">
        <v>213.30596311751245</v>
      </c>
      <c r="J56" s="5"/>
      <c r="K56" s="9"/>
      <c r="L56" s="8"/>
    </row>
    <row r="57" spans="1:12" ht="24.75" customHeight="1">
      <c r="A57" s="172" t="s">
        <v>66</v>
      </c>
      <c r="B57" s="173"/>
      <c r="C57" s="174"/>
      <c r="D57" s="23">
        <v>216</v>
      </c>
      <c r="E57" s="24">
        <v>22.018348623853214</v>
      </c>
      <c r="F57" s="25">
        <v>116</v>
      </c>
      <c r="G57" s="26" t="s">
        <v>68</v>
      </c>
      <c r="H57" s="43">
        <v>332</v>
      </c>
      <c r="I57" s="28">
        <v>33.84301732925586</v>
      </c>
      <c r="J57" s="5"/>
      <c r="K57" s="9"/>
      <c r="L57" s="8"/>
    </row>
    <row r="58" spans="1:12" ht="24.75" customHeight="1">
      <c r="A58" s="172" t="s">
        <v>69</v>
      </c>
      <c r="B58" s="173"/>
      <c r="C58" s="174"/>
      <c r="D58" s="23">
        <v>92447</v>
      </c>
      <c r="E58" s="24" t="s">
        <v>68</v>
      </c>
      <c r="F58" s="25"/>
      <c r="G58" s="26" t="s">
        <v>68</v>
      </c>
      <c r="H58" s="43">
        <v>92447</v>
      </c>
      <c r="I58" s="28" t="s">
        <v>68</v>
      </c>
      <c r="J58" s="5"/>
      <c r="K58" s="9"/>
      <c r="L58" s="8"/>
    </row>
    <row r="59" spans="1:12" ht="24.75" customHeight="1">
      <c r="A59" s="172" t="s">
        <v>67</v>
      </c>
      <c r="B59" s="173"/>
      <c r="C59" s="174"/>
      <c r="D59" s="23">
        <v>80738</v>
      </c>
      <c r="E59" s="24" t="s">
        <v>68</v>
      </c>
      <c r="F59" s="25">
        <v>10443</v>
      </c>
      <c r="G59" s="26" t="s">
        <v>68</v>
      </c>
      <c r="H59" s="43">
        <v>91181</v>
      </c>
      <c r="I59" s="28" t="s">
        <v>68</v>
      </c>
      <c r="J59" s="5"/>
      <c r="K59" s="9"/>
      <c r="L59" s="8"/>
    </row>
    <row r="60" spans="1:12" ht="24.75" customHeight="1" thickBot="1">
      <c r="A60" s="175" t="s">
        <v>32</v>
      </c>
      <c r="B60" s="176"/>
      <c r="C60" s="177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55" t="s">
        <v>37</v>
      </c>
      <c r="B61" s="156"/>
      <c r="C61" s="157"/>
      <c r="D61" s="94">
        <v>5086064</v>
      </c>
      <c r="E61" s="95">
        <v>108.40330295549809</v>
      </c>
      <c r="F61" s="96">
        <v>1670965</v>
      </c>
      <c r="G61" s="97">
        <v>110.86014278767018</v>
      </c>
      <c r="H61" s="94">
        <v>6757029</v>
      </c>
      <c r="I61" s="98">
        <v>109.00067122960844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58" t="str">
        <f>H40</f>
        <v>2011年度下期</v>
      </c>
      <c r="I64" s="159"/>
      <c r="J64" s="35"/>
      <c r="K64" s="35"/>
    </row>
    <row r="65" spans="1:11" ht="34.5" customHeight="1">
      <c r="A65" s="165" t="s">
        <v>75</v>
      </c>
      <c r="B65" s="166"/>
      <c r="C65" s="166"/>
      <c r="D65" s="171" t="s">
        <v>76</v>
      </c>
      <c r="E65" s="170"/>
      <c r="F65" s="169" t="s">
        <v>77</v>
      </c>
      <c r="G65" s="170"/>
      <c r="H65" s="163" t="s">
        <v>78</v>
      </c>
      <c r="I65" s="164"/>
      <c r="J65" s="5"/>
      <c r="K65" s="9"/>
    </row>
    <row r="66" spans="1:12" ht="34.5" customHeight="1" thickBot="1">
      <c r="A66" s="167"/>
      <c r="B66" s="168"/>
      <c r="C66" s="168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34.5" customHeight="1">
      <c r="A67" s="160" t="s">
        <v>54</v>
      </c>
      <c r="B67" s="161"/>
      <c r="C67" s="162"/>
      <c r="D67" s="43">
        <v>5127052</v>
      </c>
      <c r="E67" s="24">
        <v>101.34394505225377</v>
      </c>
      <c r="F67" s="51">
        <v>1299</v>
      </c>
      <c r="G67" s="26">
        <v>33.54855371900827</v>
      </c>
      <c r="H67" s="43">
        <v>5128351</v>
      </c>
      <c r="I67" s="28">
        <v>101.2920968932435</v>
      </c>
      <c r="J67" s="5"/>
      <c r="K67" s="9"/>
      <c r="L67" s="8"/>
    </row>
    <row r="68" spans="1:12" ht="34.5" customHeight="1">
      <c r="A68" s="146" t="s">
        <v>58</v>
      </c>
      <c r="B68" s="147"/>
      <c r="C68" s="148"/>
      <c r="D68" s="43">
        <v>569093</v>
      </c>
      <c r="E68" s="24">
        <v>116.0149959024247</v>
      </c>
      <c r="F68" s="52">
        <v>1004858</v>
      </c>
      <c r="G68" s="26">
        <v>102.04712095054332</v>
      </c>
      <c r="H68" s="43">
        <v>1573951</v>
      </c>
      <c r="I68" s="28">
        <v>106.69161638085892</v>
      </c>
      <c r="J68" s="5"/>
      <c r="K68" s="9"/>
      <c r="L68" s="8"/>
    </row>
    <row r="69" spans="1:12" ht="34.5" customHeight="1">
      <c r="A69" s="146" t="s">
        <v>52</v>
      </c>
      <c r="B69" s="147"/>
      <c r="C69" s="148"/>
      <c r="D69" s="43">
        <v>49518</v>
      </c>
      <c r="E69" s="24">
        <v>146.81570208728652</v>
      </c>
      <c r="F69" s="52">
        <v>504718</v>
      </c>
      <c r="G69" s="26">
        <v>92.57924992754607</v>
      </c>
      <c r="H69" s="43">
        <v>554236</v>
      </c>
      <c r="I69" s="28">
        <v>95.73917519718364</v>
      </c>
      <c r="J69" s="5"/>
      <c r="K69" s="9"/>
      <c r="L69" s="8"/>
    </row>
    <row r="70" spans="1:12" ht="34.5" customHeight="1">
      <c r="A70" s="146" t="s">
        <v>64</v>
      </c>
      <c r="B70" s="147"/>
      <c r="C70" s="148"/>
      <c r="D70" s="57">
        <v>401517</v>
      </c>
      <c r="E70" s="58">
        <v>113.03269504704102</v>
      </c>
      <c r="F70" s="59">
        <v>158317</v>
      </c>
      <c r="G70" s="60">
        <v>126.67285427384962</v>
      </c>
      <c r="H70" s="57">
        <v>559834</v>
      </c>
      <c r="I70" s="61">
        <v>116.58277853324532</v>
      </c>
      <c r="J70" s="5"/>
      <c r="K70" s="9"/>
      <c r="L70" s="8"/>
    </row>
    <row r="71" spans="1:12" ht="34.5" customHeight="1">
      <c r="A71" s="146" t="s">
        <v>2</v>
      </c>
      <c r="B71" s="147"/>
      <c r="C71" s="148"/>
      <c r="D71" s="57">
        <v>404879</v>
      </c>
      <c r="E71" s="58">
        <v>63.093371813611675</v>
      </c>
      <c r="F71" s="59">
        <v>388551</v>
      </c>
      <c r="G71" s="60">
        <v>84.52990355936222</v>
      </c>
      <c r="H71" s="57">
        <v>793430</v>
      </c>
      <c r="I71" s="61">
        <v>72.03995006242198</v>
      </c>
      <c r="J71" s="5"/>
      <c r="K71" s="9"/>
      <c r="L71" s="8"/>
    </row>
    <row r="72" spans="1:12" ht="34.5" customHeight="1" thickBot="1">
      <c r="A72" s="152" t="s">
        <v>53</v>
      </c>
      <c r="B72" s="153"/>
      <c r="C72" s="154"/>
      <c r="D72" s="16">
        <v>382255</v>
      </c>
      <c r="E72" s="20">
        <v>384.195185687723</v>
      </c>
      <c r="F72" s="48">
        <v>264372</v>
      </c>
      <c r="G72" s="21">
        <v>355.7451389356119</v>
      </c>
      <c r="H72" s="16">
        <v>646627</v>
      </c>
      <c r="I72" s="18">
        <v>372.03095333985385</v>
      </c>
      <c r="J72" s="5"/>
      <c r="K72" s="9"/>
      <c r="L72" s="8"/>
    </row>
    <row r="73" spans="1:12" ht="34.5" customHeight="1" thickBot="1">
      <c r="A73" s="149" t="s">
        <v>37</v>
      </c>
      <c r="B73" s="150"/>
      <c r="C73" s="151"/>
      <c r="D73" s="99">
        <v>6934314</v>
      </c>
      <c r="E73" s="100">
        <v>103.8109187853325</v>
      </c>
      <c r="F73" s="101">
        <v>2322115</v>
      </c>
      <c r="G73" s="102">
        <v>105.90193929592834</v>
      </c>
      <c r="H73" s="99">
        <v>9256429</v>
      </c>
      <c r="I73" s="103">
        <v>104.32768510458827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4.5" customHeight="1">
      <c r="A76" s="142" t="s">
        <v>75</v>
      </c>
      <c r="B76" s="143"/>
      <c r="C76" s="143"/>
      <c r="D76" s="141" t="s">
        <v>76</v>
      </c>
      <c r="E76" s="126"/>
      <c r="F76" s="125" t="s">
        <v>77</v>
      </c>
      <c r="G76" s="126"/>
      <c r="H76" s="130" t="s">
        <v>78</v>
      </c>
      <c r="I76" s="131"/>
      <c r="J76" s="5"/>
      <c r="K76" s="9"/>
    </row>
    <row r="77" spans="1:12" ht="34.5" customHeight="1" thickBot="1">
      <c r="A77" s="144"/>
      <c r="B77" s="145"/>
      <c r="C77" s="145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34.5" customHeight="1">
      <c r="A78" s="135" t="s">
        <v>55</v>
      </c>
      <c r="B78" s="136"/>
      <c r="C78" s="137"/>
      <c r="D78" s="23">
        <v>79470</v>
      </c>
      <c r="E78" s="24">
        <v>102.73946038189553</v>
      </c>
      <c r="F78" s="46">
        <v>102102</v>
      </c>
      <c r="G78" s="26">
        <v>92.7441184485421</v>
      </c>
      <c r="H78" s="43">
        <v>181572</v>
      </c>
      <c r="I78" s="28">
        <v>96.86888140801639</v>
      </c>
      <c r="J78" s="5"/>
      <c r="K78" s="9"/>
      <c r="L78" s="8"/>
    </row>
    <row r="79" spans="1:12" ht="34.5" customHeight="1" thickBot="1">
      <c r="A79" s="138" t="s">
        <v>3</v>
      </c>
      <c r="B79" s="139"/>
      <c r="C79" s="140"/>
      <c r="D79" s="19">
        <v>-12283</v>
      </c>
      <c r="E79" s="20"/>
      <c r="F79" s="47">
        <v>-9987</v>
      </c>
      <c r="G79" s="21"/>
      <c r="H79" s="16">
        <v>-22270</v>
      </c>
      <c r="I79" s="18"/>
      <c r="J79" s="5"/>
      <c r="K79" s="9"/>
      <c r="L79" s="8"/>
    </row>
    <row r="80" spans="1:12" ht="34.5" customHeight="1" thickBot="1">
      <c r="A80" s="132" t="s">
        <v>59</v>
      </c>
      <c r="B80" s="133"/>
      <c r="C80" s="134"/>
      <c r="D80" s="107">
        <v>67187</v>
      </c>
      <c r="E80" s="108">
        <v>60.25415672699227</v>
      </c>
      <c r="F80" s="109">
        <v>92115</v>
      </c>
      <c r="G80" s="110">
        <v>68.10066315252507</v>
      </c>
      <c r="H80" s="107">
        <v>159302</v>
      </c>
      <c r="I80" s="111">
        <v>64.55511024480384</v>
      </c>
      <c r="J80" s="4"/>
      <c r="K80" s="8"/>
      <c r="L80" s="8"/>
    </row>
    <row r="81" spans="1:12" ht="34.5" customHeight="1" thickBot="1">
      <c r="A81" s="132" t="s">
        <v>0</v>
      </c>
      <c r="B81" s="133"/>
      <c r="C81" s="134"/>
      <c r="D81" s="38">
        <v>18851</v>
      </c>
      <c r="E81" s="39">
        <v>73.54191862052822</v>
      </c>
      <c r="F81" s="49">
        <v>8231</v>
      </c>
      <c r="G81" s="40">
        <v>86.67860151642796</v>
      </c>
      <c r="H81" s="50">
        <v>27082</v>
      </c>
      <c r="I81" s="41">
        <v>77.09300008539954</v>
      </c>
      <c r="J81" s="5"/>
      <c r="K81" s="9"/>
      <c r="L81" s="8"/>
    </row>
    <row r="82" spans="1:12" ht="34.5" customHeight="1" thickBot="1">
      <c r="A82" s="127" t="s">
        <v>60</v>
      </c>
      <c r="B82" s="128"/>
      <c r="C82" s="129"/>
      <c r="D82" s="62">
        <v>872740</v>
      </c>
      <c r="E82" s="66"/>
      <c r="F82" s="63">
        <v>709612</v>
      </c>
      <c r="G82" s="67"/>
      <c r="H82" s="64">
        <v>1582352</v>
      </c>
      <c r="I82" s="65"/>
      <c r="J82" s="5"/>
      <c r="K82" s="9"/>
      <c r="L82" s="8"/>
    </row>
    <row r="83" spans="1:12" ht="34.5" customHeight="1" thickBot="1" thickTop="1">
      <c r="A83" s="122" t="s">
        <v>37</v>
      </c>
      <c r="B83" s="123"/>
      <c r="C83" s="124"/>
      <c r="D83" s="112">
        <v>958778</v>
      </c>
      <c r="E83" s="113">
        <v>93.20387405717373</v>
      </c>
      <c r="F83" s="114">
        <v>809958</v>
      </c>
      <c r="G83" s="115">
        <v>101.0104058584085</v>
      </c>
      <c r="H83" s="112">
        <v>1768736</v>
      </c>
      <c r="I83" s="116">
        <v>96.62346459660921</v>
      </c>
      <c r="J83" s="4"/>
      <c r="L83" s="8"/>
    </row>
    <row r="84" spans="1:9" ht="21.75" customHeight="1">
      <c r="A84" s="120" t="s">
        <v>86</v>
      </c>
      <c r="B84" s="120"/>
      <c r="C84" s="120"/>
      <c r="D84" s="120"/>
      <c r="E84" s="120"/>
      <c r="F84" s="120"/>
      <c r="G84" s="120"/>
      <c r="H84" s="120"/>
      <c r="I84" s="120"/>
    </row>
    <row r="85" spans="1:9" ht="21.75" customHeight="1">
      <c r="A85" s="121"/>
      <c r="B85" s="121"/>
      <c r="C85" s="121"/>
      <c r="D85" s="121"/>
      <c r="E85" s="121"/>
      <c r="F85" s="121"/>
      <c r="G85" s="121"/>
      <c r="H85" s="121"/>
      <c r="I85" s="121"/>
    </row>
    <row r="86" spans="1:9" ht="21.75" customHeight="1">
      <c r="A86" s="121"/>
      <c r="B86" s="121"/>
      <c r="C86" s="121"/>
      <c r="D86" s="121"/>
      <c r="E86" s="121"/>
      <c r="F86" s="121"/>
      <c r="G86" s="121"/>
      <c r="H86" s="121"/>
      <c r="I86" s="121"/>
    </row>
  </sheetData>
  <sheetProtection/>
  <mergeCells count="86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76:C77"/>
    <mergeCell ref="A68:C68"/>
    <mergeCell ref="A69:C69"/>
    <mergeCell ref="A70:C70"/>
    <mergeCell ref="A73:C73"/>
    <mergeCell ref="A71:C71"/>
    <mergeCell ref="A72:C72"/>
    <mergeCell ref="A84:I86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</mergeCells>
  <printOptions horizontalCentered="1"/>
  <pageMargins left="0.3937007874015748" right="0.3937007874015748" top="1.1811023622047245" bottom="0.7874015748031497" header="0.5118110236220472" footer="0.5118110236220472"/>
  <pageSetup fitToHeight="4" horizontalDpi="300" verticalDpi="300" orientation="portrait" paperSize="9" scale="65" r:id="rId2"/>
  <rowBreaks count="2" manualBreakCount="2">
    <brk id="27" max="8" man="1"/>
    <brk id="6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2012-05-17T09:04:55Z</cp:lastPrinted>
  <dcterms:created xsi:type="dcterms:W3CDTF">2002-10-02T01:36:34Z</dcterms:created>
  <dcterms:modified xsi:type="dcterms:W3CDTF">2013-07-19T06:27:14Z</dcterms:modified>
  <cp:category/>
  <cp:version/>
  <cp:contentType/>
  <cp:contentStatus/>
</cp:coreProperties>
</file>