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05" windowHeight="7050" activeTab="0"/>
  </bookViews>
  <sheets>
    <sheet name="資料月報" sheetId="1" r:id="rId1"/>
  </sheets>
  <definedNames>
    <definedName name="_xlnm.Print_Area" localSheetId="0">'資料月報'!$A$1:$I$38,'資料月報'!$A$41:$I$72,'資料月報'!$A$74:$I$100</definedName>
  </definedNames>
  <calcPr fullCalcOnLoad="1"/>
</workbook>
</file>

<file path=xl/sharedStrings.xml><?xml version="1.0" encoding="utf-8"?>
<sst xmlns="http://schemas.openxmlformats.org/spreadsheetml/2006/main" count="152" uniqueCount="95">
  <si>
    <t>二次基地</t>
  </si>
  <si>
    <t>計</t>
  </si>
  <si>
    <t>化学原料用</t>
  </si>
  <si>
    <t>輸入基地</t>
  </si>
  <si>
    <t>計</t>
  </si>
  <si>
    <t xml:space="preserve"> (t)</t>
  </si>
  <si>
    <t>生産</t>
  </si>
  <si>
    <t>月初在庫</t>
  </si>
  <si>
    <t>石油精製</t>
  </si>
  <si>
    <t>受託払分</t>
  </si>
  <si>
    <t>委託受分</t>
  </si>
  <si>
    <t>自社分計</t>
  </si>
  <si>
    <t>石油化学</t>
  </si>
  <si>
    <t>輸入</t>
  </si>
  <si>
    <t>メーカーからの受入</t>
  </si>
  <si>
    <t>卸業者からの購入</t>
  </si>
  <si>
    <t>卸業者からの融通受</t>
  </si>
  <si>
    <t>品転</t>
  </si>
  <si>
    <t>供給計</t>
  </si>
  <si>
    <t>販売計</t>
  </si>
  <si>
    <t>メーカーへの払出</t>
  </si>
  <si>
    <t>卸業者への融通払</t>
  </si>
  <si>
    <t>輸出</t>
  </si>
  <si>
    <t>減耗・その他</t>
  </si>
  <si>
    <t>出荷計</t>
  </si>
  <si>
    <t>月末在庫</t>
  </si>
  <si>
    <t>数量(トン)</t>
  </si>
  <si>
    <t>2-1 生産量明細</t>
  </si>
  <si>
    <t>原油処理量（千KL）</t>
  </si>
  <si>
    <t>自家使用</t>
  </si>
  <si>
    <t>燃料用</t>
  </si>
  <si>
    <t>ガソリン混入用</t>
  </si>
  <si>
    <t>その他</t>
  </si>
  <si>
    <t>差引生産量</t>
  </si>
  <si>
    <t>得率（％）</t>
  </si>
  <si>
    <t>2-2 輸入国別明細</t>
  </si>
  <si>
    <t>中東計</t>
  </si>
  <si>
    <t>合計</t>
  </si>
  <si>
    <t>サウジアラビア</t>
  </si>
  <si>
    <t>クウェート</t>
  </si>
  <si>
    <t>カタール</t>
  </si>
  <si>
    <t>アブダビ</t>
  </si>
  <si>
    <t>アルジェリア</t>
  </si>
  <si>
    <t>2-3 部門別販売明細</t>
  </si>
  <si>
    <t>2-4 部門別在庫明細</t>
  </si>
  <si>
    <t xml:space="preserve"> (％)</t>
  </si>
  <si>
    <t>(％)</t>
  </si>
  <si>
    <t>自動車用</t>
  </si>
  <si>
    <t>電力用</t>
  </si>
  <si>
    <t>家庭業務用</t>
  </si>
  <si>
    <t>製油所</t>
  </si>
  <si>
    <t>ナイジェリア</t>
  </si>
  <si>
    <t>工業用</t>
  </si>
  <si>
    <t>一次基地計</t>
  </si>
  <si>
    <t>法定備蓄</t>
  </si>
  <si>
    <t>プロパン</t>
  </si>
  <si>
    <t>ブタン</t>
  </si>
  <si>
    <t>ＬＰガス発生量</t>
  </si>
  <si>
    <t>都市ガス用</t>
  </si>
  <si>
    <t>東ティモール</t>
  </si>
  <si>
    <t>項 目</t>
  </si>
  <si>
    <t>（％）</t>
  </si>
  <si>
    <t>部 門</t>
  </si>
  <si>
    <t>プロパン</t>
  </si>
  <si>
    <t>ブタン</t>
  </si>
  <si>
    <t>計</t>
  </si>
  <si>
    <t xml:space="preserve"> (t)</t>
  </si>
  <si>
    <t xml:space="preserve"> (％)</t>
  </si>
  <si>
    <t>(％)</t>
  </si>
  <si>
    <t>計</t>
  </si>
  <si>
    <t>前年同月比(％)</t>
  </si>
  <si>
    <t>1. LPガス需給表　</t>
  </si>
  <si>
    <t>（t）</t>
  </si>
  <si>
    <t xml:space="preserve"> </t>
  </si>
  <si>
    <t>アンゴラ</t>
  </si>
  <si>
    <t>ノルウェー</t>
  </si>
  <si>
    <t>アメリカ</t>
  </si>
  <si>
    <t>オーストラリア</t>
  </si>
  <si>
    <t>バーレーン</t>
  </si>
  <si>
    <t>日本LPガス協会</t>
  </si>
  <si>
    <t>【諸注意等】</t>
  </si>
  <si>
    <t>項目</t>
  </si>
  <si>
    <t xml:space="preserve"> 　・LPガスの「需要量」については、「需給推移(昭和31年度～)」等の別統計をご覧ください。</t>
  </si>
  <si>
    <t>国 名</t>
  </si>
  <si>
    <t>拠 点</t>
  </si>
  <si>
    <t xml:space="preserve"> 　・前項の通り「販売量」は、LPガスの実際の「需要量」よりも、数量が膨らむ傾向にあります。</t>
  </si>
  <si>
    <t>※当該項目の数量は、LPガス元売会社による「国内販売量」についての報告データを集計したものです。</t>
  </si>
  <si>
    <r>
      <t xml:space="preserve"> ■本統計は、LPガス輸入元売会社（当協会会員および⽯油精製会社等）による、国内LPガス需給の </t>
    </r>
    <r>
      <rPr>
        <b/>
        <sz val="18"/>
        <rFont val="Meiryo UI"/>
        <family val="3"/>
      </rPr>
      <t>「概況
　　の把握」</t>
    </r>
    <r>
      <rPr>
        <sz val="18"/>
        <rFont val="Meiryo UI"/>
        <family val="3"/>
      </rPr>
      <t xml:space="preserve"> を目的として作成されているものです。</t>
    </r>
  </si>
  <si>
    <t xml:space="preserve"> 　・実際には、卸売会社や小売会社に流通し最終消費者へ販売されますが、本統計ではその経路まで追った調査
　　は行っていません。従って本統計で整理された販売量及び部門は、最終消費先と異なる可能性があります。</t>
  </si>
  <si>
    <t xml:space="preserve"> 　・ 「販売量」 には、LPガスの流通構造に起因するダブルカウント分（⼀度販売したものを、買い戻して再び販売
　　した分）が⼀部含まれています。</t>
  </si>
  <si>
    <t xml:space="preserve"> ■本統計における部門別（家庭業務用、工業用等）の販売数量は、 LPガス元売会社による「国内販売量」
　　についての報告データを集計したものです。</t>
  </si>
  <si>
    <t>　※LPガスの「需要量」については、「需給推移(昭和31年度～)」等の別統計をご覧ください。</t>
  </si>
  <si>
    <t xml:space="preserve"> 　・実際には、卸売会社や小売会社に流通し、最終消費者へ販売されますが、本統計ではその経路まで
　　追った調査は行っていません。 従って、本統計で整理された販売量及び部門は、最終消費先と異なる
　　可能性があります。</t>
  </si>
  <si>
    <t>カナダ</t>
  </si>
  <si>
    <t>2019年8月度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</si>
</sst>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yyyy&quot;年&quot;m&quot;月&quot;;@"/>
  </numFmts>
  <fonts count="67">
    <font>
      <sz val="11"/>
      <name val="ＭＳ Ｐゴシック"/>
      <family val="3"/>
    </font>
    <font>
      <sz val="16"/>
      <name val="ＭＳ 明朝"/>
      <family val="1"/>
    </font>
    <font>
      <sz val="6"/>
      <name val="ＭＳ Ｐゴシック"/>
      <family val="3"/>
    </font>
    <font>
      <sz val="16"/>
      <color indexed="12"/>
      <name val="ＭＳ 明朝"/>
      <family val="1"/>
    </font>
    <font>
      <sz val="16"/>
      <name val="HG丸ｺﾞｼｯｸM-PRO"/>
      <family val="3"/>
    </font>
    <font>
      <sz val="16"/>
      <name val="Arial"/>
      <family val="2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b/>
      <sz val="20"/>
      <name val="メイリオ"/>
      <family val="3"/>
    </font>
    <font>
      <b/>
      <sz val="16"/>
      <name val="メイリオ"/>
      <family val="3"/>
    </font>
    <font>
      <b/>
      <sz val="14"/>
      <name val="メイリオ"/>
      <family val="3"/>
    </font>
    <font>
      <sz val="16"/>
      <name val="Times New Roman"/>
      <family val="1"/>
    </font>
    <font>
      <sz val="11"/>
      <name val="メイリオ"/>
      <family val="3"/>
    </font>
    <font>
      <sz val="16"/>
      <color indexed="9"/>
      <name val="Times New Roman"/>
      <family val="1"/>
    </font>
    <font>
      <b/>
      <sz val="13"/>
      <name val="メイリオ"/>
      <family val="3"/>
    </font>
    <font>
      <sz val="16"/>
      <name val="Meiryo UI"/>
      <family val="3"/>
    </font>
    <font>
      <sz val="14"/>
      <name val="ＭＳ 明朝"/>
      <family val="1"/>
    </font>
    <font>
      <sz val="18"/>
      <name val="Meiryo UI"/>
      <family val="3"/>
    </font>
    <font>
      <sz val="18"/>
      <name val="ＭＳ 明朝"/>
      <family val="1"/>
    </font>
    <font>
      <b/>
      <sz val="18"/>
      <name val="Meiryo UI"/>
      <family val="3"/>
    </font>
    <font>
      <sz val="11"/>
      <color indexed="8"/>
      <name val="HG明朝E"/>
      <family val="1"/>
    </font>
    <font>
      <sz val="11"/>
      <color indexed="9"/>
      <name val="HG明朝E"/>
      <family val="1"/>
    </font>
    <font>
      <b/>
      <sz val="18"/>
      <color indexed="57"/>
      <name val="HG明朝E"/>
      <family val="1"/>
    </font>
    <font>
      <b/>
      <sz val="11"/>
      <color indexed="9"/>
      <name val="HG明朝E"/>
      <family val="1"/>
    </font>
    <font>
      <sz val="11"/>
      <color indexed="60"/>
      <name val="HG明朝E"/>
      <family val="1"/>
    </font>
    <font>
      <sz val="11"/>
      <color indexed="52"/>
      <name val="HG明朝E"/>
      <family val="1"/>
    </font>
    <font>
      <sz val="11"/>
      <color indexed="20"/>
      <name val="HG明朝E"/>
      <family val="1"/>
    </font>
    <font>
      <b/>
      <sz val="11"/>
      <color indexed="52"/>
      <name val="HG明朝E"/>
      <family val="1"/>
    </font>
    <font>
      <sz val="11"/>
      <color indexed="10"/>
      <name val="HG明朝E"/>
      <family val="1"/>
    </font>
    <font>
      <b/>
      <sz val="15"/>
      <color indexed="57"/>
      <name val="HG明朝E"/>
      <family val="1"/>
    </font>
    <font>
      <b/>
      <sz val="13"/>
      <color indexed="57"/>
      <name val="HG明朝E"/>
      <family val="1"/>
    </font>
    <font>
      <b/>
      <sz val="11"/>
      <color indexed="57"/>
      <name val="HG明朝E"/>
      <family val="1"/>
    </font>
    <font>
      <b/>
      <sz val="11"/>
      <color indexed="8"/>
      <name val="HG明朝E"/>
      <family val="1"/>
    </font>
    <font>
      <b/>
      <sz val="11"/>
      <color indexed="63"/>
      <name val="HG明朝E"/>
      <family val="1"/>
    </font>
    <font>
      <i/>
      <sz val="11"/>
      <color indexed="23"/>
      <name val="HG明朝E"/>
      <family val="1"/>
    </font>
    <font>
      <sz val="11"/>
      <color indexed="62"/>
      <name val="HG明朝E"/>
      <family val="1"/>
    </font>
    <font>
      <sz val="11"/>
      <color indexed="17"/>
      <name val="HG明朝E"/>
      <family val="1"/>
    </font>
    <font>
      <b/>
      <sz val="14"/>
      <color indexed="10"/>
      <name val="Meiryo UI"/>
      <family val="3"/>
    </font>
    <font>
      <b/>
      <sz val="18"/>
      <color indexed="10"/>
      <name val="Meiryo UI"/>
      <family val="3"/>
    </font>
    <font>
      <sz val="18"/>
      <color indexed="10"/>
      <name val="Meiryo UI"/>
      <family val="3"/>
    </font>
    <font>
      <sz val="16"/>
      <color indexed="10"/>
      <name val="Arial"/>
      <family val="2"/>
    </font>
    <font>
      <sz val="16"/>
      <color indexed="9"/>
      <name val="Arial"/>
      <family val="2"/>
    </font>
    <font>
      <sz val="16"/>
      <color indexed="9"/>
      <name val="HG明朝E"/>
      <family val="1"/>
    </font>
    <font>
      <b/>
      <sz val="22"/>
      <color indexed="9"/>
      <name val="Arial"/>
      <family val="2"/>
    </font>
    <font>
      <b/>
      <sz val="22"/>
      <color indexed="9"/>
      <name val="HG明朝E"/>
      <family val="1"/>
    </font>
    <font>
      <b/>
      <sz val="22"/>
      <color indexed="9"/>
      <name val="ＤＦＰ平成ゴシック体W9"/>
      <family val="3"/>
    </font>
    <font>
      <sz val="11"/>
      <color theme="1"/>
      <name val="Constantia"/>
      <family val="1"/>
    </font>
    <font>
      <sz val="11"/>
      <color theme="0"/>
      <name val="Constantia"/>
      <family val="1"/>
    </font>
    <font>
      <b/>
      <sz val="18"/>
      <color theme="3"/>
      <name val="Constantia"/>
      <family val="1"/>
    </font>
    <font>
      <b/>
      <sz val="11"/>
      <color theme="0"/>
      <name val="Constantia"/>
      <family val="1"/>
    </font>
    <font>
      <sz val="11"/>
      <color rgb="FF9C6500"/>
      <name val="Constantia"/>
      <family val="1"/>
    </font>
    <font>
      <sz val="11"/>
      <color rgb="FFFA7D00"/>
      <name val="Constantia"/>
      <family val="1"/>
    </font>
    <font>
      <sz val="11"/>
      <color rgb="FF9C0006"/>
      <name val="Constantia"/>
      <family val="1"/>
    </font>
    <font>
      <b/>
      <sz val="11"/>
      <color rgb="FFFA7D00"/>
      <name val="Constantia"/>
      <family val="1"/>
    </font>
    <font>
      <sz val="11"/>
      <color rgb="FFFF0000"/>
      <name val="Constantia"/>
      <family val="1"/>
    </font>
    <font>
      <b/>
      <sz val="15"/>
      <color theme="3"/>
      <name val="Constantia"/>
      <family val="1"/>
    </font>
    <font>
      <b/>
      <sz val="13"/>
      <color theme="3"/>
      <name val="Constantia"/>
      <family val="1"/>
    </font>
    <font>
      <b/>
      <sz val="11"/>
      <color theme="3"/>
      <name val="Constantia"/>
      <family val="1"/>
    </font>
    <font>
      <b/>
      <sz val="11"/>
      <color theme="1"/>
      <name val="Constantia"/>
      <family val="1"/>
    </font>
    <font>
      <b/>
      <sz val="11"/>
      <color rgb="FF3F3F3F"/>
      <name val="Constantia"/>
      <family val="1"/>
    </font>
    <font>
      <i/>
      <sz val="11"/>
      <color rgb="FF7F7F7F"/>
      <name val="Constantia"/>
      <family val="1"/>
    </font>
    <font>
      <sz val="11"/>
      <color rgb="FF3F3F76"/>
      <name val="Constantia"/>
      <family val="1"/>
    </font>
    <font>
      <sz val="11"/>
      <color rgb="FF006100"/>
      <name val="Constantia"/>
      <family val="1"/>
    </font>
    <font>
      <b/>
      <sz val="14"/>
      <color rgb="FFFF0000"/>
      <name val="Meiryo UI"/>
      <family val="3"/>
    </font>
    <font>
      <b/>
      <sz val="18"/>
      <color rgb="FFFF0000"/>
      <name val="Meiryo UI"/>
      <family val="3"/>
    </font>
    <font>
      <sz val="18"/>
      <color rgb="FFFF0000"/>
      <name val="Meiryo UI"/>
      <family val="3"/>
    </font>
    <font>
      <sz val="16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99FF66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 style="double"/>
      <bottom style="medium"/>
    </border>
    <border>
      <left style="thin"/>
      <right style="medium"/>
      <top style="medium"/>
      <bottom style="double"/>
    </border>
    <border>
      <left style="thin"/>
      <right style="medium"/>
      <top style="double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1" fillId="31" borderId="4" applyNumberFormat="0" applyAlignment="0" applyProtection="0"/>
    <xf numFmtId="0" fontId="7" fillId="0" borderId="0" applyNumberFormat="0" applyFill="0" applyBorder="0" applyAlignment="0" applyProtection="0"/>
    <xf numFmtId="0" fontId="62" fillId="32" borderId="0" applyNumberFormat="0" applyBorder="0" applyAlignment="0" applyProtection="0"/>
  </cellStyleXfs>
  <cellXfs count="27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1" fontId="1" fillId="0" borderId="0" xfId="0" applyNumberFormat="1" applyFont="1" applyAlignment="1">
      <alignment horizontal="left"/>
    </xf>
    <xf numFmtId="1" fontId="1" fillId="0" borderId="10" xfId="0" applyNumberFormat="1" applyFont="1" applyBorder="1" applyAlignment="1">
      <alignment vertical="center"/>
    </xf>
    <xf numFmtId="1" fontId="1" fillId="0" borderId="11" xfId="0" applyNumberFormat="1" applyFont="1" applyBorder="1" applyAlignment="1">
      <alignment vertical="center"/>
    </xf>
    <xf numFmtId="1" fontId="3" fillId="0" borderId="11" xfId="0" applyNumberFormat="1" applyFont="1" applyBorder="1" applyAlignment="1" applyProtection="1">
      <alignment vertical="center"/>
      <protection locked="0"/>
    </xf>
    <xf numFmtId="1" fontId="1" fillId="0" borderId="0" xfId="0" applyNumberFormat="1" applyFont="1" applyAlignment="1">
      <alignment horizontal="center"/>
    </xf>
    <xf numFmtId="1" fontId="1" fillId="0" borderId="11" xfId="0" applyNumberFormat="1" applyFont="1" applyBorder="1" applyAlignment="1">
      <alignment horizontal="center"/>
    </xf>
    <xf numFmtId="1" fontId="1" fillId="0" borderId="0" xfId="0" applyNumberFormat="1" applyFont="1" applyAlignment="1">
      <alignment vertical="center"/>
    </xf>
    <xf numFmtId="1" fontId="3" fillId="0" borderId="0" xfId="0" applyNumberFormat="1" applyFont="1" applyAlignment="1" applyProtection="1">
      <alignment vertical="center"/>
      <protection locked="0"/>
    </xf>
    <xf numFmtId="37" fontId="1" fillId="0" borderId="0" xfId="0" applyNumberFormat="1" applyFont="1" applyAlignment="1">
      <alignment vertical="center"/>
    </xf>
    <xf numFmtId="37" fontId="1" fillId="0" borderId="10" xfId="0" applyNumberFormat="1" applyFont="1" applyBorder="1" applyAlignment="1">
      <alignment vertical="center"/>
    </xf>
    <xf numFmtId="39" fontId="3" fillId="0" borderId="11" xfId="0" applyNumberFormat="1" applyFont="1" applyBorder="1" applyAlignment="1" applyProtection="1">
      <alignment vertical="center"/>
      <protection locked="0"/>
    </xf>
    <xf numFmtId="39" fontId="3" fillId="0" borderId="0" xfId="0" applyNumberFormat="1" applyFont="1" applyAlignment="1" applyProtection="1">
      <alignment vertical="center"/>
      <protection locked="0"/>
    </xf>
    <xf numFmtId="177" fontId="1" fillId="0" borderId="0" xfId="0" applyNumberFormat="1" applyFont="1" applyAlignment="1">
      <alignment vertical="center"/>
    </xf>
    <xf numFmtId="177" fontId="1" fillId="0" borderId="10" xfId="0" applyNumberFormat="1" applyFont="1" applyBorder="1" applyAlignment="1">
      <alignment vertical="center"/>
    </xf>
    <xf numFmtId="37" fontId="5" fillId="0" borderId="12" xfId="0" applyNumberFormat="1" applyFont="1" applyBorder="1" applyAlignment="1">
      <alignment vertical="center"/>
    </xf>
    <xf numFmtId="37" fontId="5" fillId="0" borderId="12" xfId="0" applyNumberFormat="1" applyFont="1" applyBorder="1" applyAlignment="1" applyProtection="1">
      <alignment vertical="center"/>
      <protection locked="0"/>
    </xf>
    <xf numFmtId="37" fontId="5" fillId="0" borderId="13" xfId="0" applyNumberFormat="1" applyFont="1" applyBorder="1" applyAlignment="1">
      <alignment vertical="center"/>
    </xf>
    <xf numFmtId="37" fontId="5" fillId="0" borderId="14" xfId="0" applyNumberFormat="1" applyFont="1" applyBorder="1" applyAlignment="1" applyProtection="1">
      <alignment vertical="center"/>
      <protection locked="0"/>
    </xf>
    <xf numFmtId="37" fontId="5" fillId="0" borderId="15" xfId="0" applyNumberFormat="1" applyFont="1" applyBorder="1" applyAlignment="1" applyProtection="1">
      <alignment vertical="center"/>
      <protection locked="0"/>
    </xf>
    <xf numFmtId="39" fontId="5" fillId="0" borderId="12" xfId="0" applyNumberFormat="1" applyFont="1" applyBorder="1" applyAlignment="1">
      <alignment vertical="center"/>
    </xf>
    <xf numFmtId="39" fontId="5" fillId="0" borderId="13" xfId="0" applyNumberFormat="1" applyFont="1" applyBorder="1" applyAlignment="1">
      <alignment vertical="center"/>
    </xf>
    <xf numFmtId="1" fontId="1" fillId="0" borderId="10" xfId="0" applyNumberFormat="1" applyFont="1" applyBorder="1" applyAlignment="1">
      <alignment vertical="top"/>
    </xf>
    <xf numFmtId="37" fontId="1" fillId="0" borderId="10" xfId="0" applyNumberFormat="1" applyFont="1" applyBorder="1" applyAlignment="1">
      <alignment vertical="top"/>
    </xf>
    <xf numFmtId="1" fontId="1" fillId="0" borderId="10" xfId="0" applyNumberFormat="1" applyFont="1" applyBorder="1" applyAlignment="1">
      <alignment horizontal="left" vertical="top"/>
    </xf>
    <xf numFmtId="1" fontId="3" fillId="0" borderId="0" xfId="0" applyNumberFormat="1" applyFont="1" applyAlignment="1" applyProtection="1">
      <alignment vertical="top"/>
      <protection locked="0"/>
    </xf>
    <xf numFmtId="0" fontId="1" fillId="0" borderId="0" xfId="0" applyFont="1" applyAlignment="1">
      <alignment vertical="top"/>
    </xf>
    <xf numFmtId="37" fontId="5" fillId="0" borderId="11" xfId="0" applyNumberFormat="1" applyFont="1" applyBorder="1" applyAlignment="1" applyProtection="1">
      <alignment vertical="center"/>
      <protection locked="0"/>
    </xf>
    <xf numFmtId="177" fontId="1" fillId="0" borderId="10" xfId="0" applyNumberFormat="1" applyFont="1" applyBorder="1" applyAlignment="1">
      <alignment vertical="top"/>
    </xf>
    <xf numFmtId="37" fontId="5" fillId="0" borderId="14" xfId="0" applyNumberFormat="1" applyFont="1" applyBorder="1" applyAlignment="1">
      <alignment vertical="center"/>
    </xf>
    <xf numFmtId="37" fontId="5" fillId="0" borderId="16" xfId="0" applyNumberFormat="1" applyFont="1" applyBorder="1" applyAlignment="1" applyProtection="1">
      <alignment vertical="center"/>
      <protection locked="0"/>
    </xf>
    <xf numFmtId="37" fontId="5" fillId="0" borderId="17" xfId="0" applyNumberFormat="1" applyFont="1" applyBorder="1" applyAlignment="1" applyProtection="1">
      <alignment vertical="center"/>
      <protection locked="0"/>
    </xf>
    <xf numFmtId="37" fontId="5" fillId="0" borderId="17" xfId="0" applyNumberFormat="1" applyFont="1" applyBorder="1" applyAlignment="1">
      <alignment vertical="center"/>
    </xf>
    <xf numFmtId="37" fontId="5" fillId="0" borderId="18" xfId="0" applyNumberFormat="1" applyFont="1" applyBorder="1" applyAlignment="1" applyProtection="1">
      <alignment vertical="center"/>
      <protection locked="0"/>
    </xf>
    <xf numFmtId="37" fontId="5" fillId="0" borderId="11" xfId="0" applyNumberFormat="1" applyFont="1" applyBorder="1" applyAlignment="1">
      <alignment vertical="center"/>
    </xf>
    <xf numFmtId="37" fontId="5" fillId="0" borderId="16" xfId="0" applyNumberFormat="1" applyFont="1" applyBorder="1" applyAlignment="1">
      <alignment vertical="center"/>
    </xf>
    <xf numFmtId="37" fontId="5" fillId="0" borderId="19" xfId="0" applyNumberFormat="1" applyFont="1" applyBorder="1" applyAlignment="1">
      <alignment vertical="center"/>
    </xf>
    <xf numFmtId="37" fontId="5" fillId="0" borderId="20" xfId="0" applyNumberFormat="1" applyFont="1" applyBorder="1" applyAlignment="1">
      <alignment horizontal="center" vertical="center"/>
    </xf>
    <xf numFmtId="37" fontId="5" fillId="0" borderId="21" xfId="0" applyNumberFormat="1" applyFont="1" applyBorder="1" applyAlignment="1">
      <alignment horizontal="center" vertical="center"/>
    </xf>
    <xf numFmtId="37" fontId="5" fillId="0" borderId="22" xfId="0" applyNumberFormat="1" applyFont="1" applyBorder="1" applyAlignment="1">
      <alignment horizontal="center" vertical="center"/>
    </xf>
    <xf numFmtId="37" fontId="5" fillId="0" borderId="23" xfId="0" applyNumberFormat="1" applyFont="1" applyBorder="1" applyAlignment="1" applyProtection="1">
      <alignment vertical="center"/>
      <protection locked="0"/>
    </xf>
    <xf numFmtId="37" fontId="5" fillId="0" borderId="24" xfId="0" applyNumberFormat="1" applyFont="1" applyBorder="1" applyAlignment="1">
      <alignment vertical="center"/>
    </xf>
    <xf numFmtId="37" fontId="5" fillId="0" borderId="25" xfId="0" applyNumberFormat="1" applyFont="1" applyBorder="1" applyAlignment="1">
      <alignment vertical="center"/>
    </xf>
    <xf numFmtId="37" fontId="5" fillId="0" borderId="26" xfId="0" applyNumberFormat="1" applyFont="1" applyBorder="1" applyAlignment="1" applyProtection="1">
      <alignment vertical="center"/>
      <protection locked="0"/>
    </xf>
    <xf numFmtId="37" fontId="5" fillId="0" borderId="27" xfId="0" applyNumberFormat="1" applyFont="1" applyBorder="1" applyAlignment="1" applyProtection="1">
      <alignment vertical="center"/>
      <protection locked="0"/>
    </xf>
    <xf numFmtId="37" fontId="5" fillId="0" borderId="26" xfId="0" applyNumberFormat="1" applyFont="1" applyBorder="1" applyAlignment="1">
      <alignment vertical="center"/>
    </xf>
    <xf numFmtId="37" fontId="5" fillId="33" borderId="12" xfId="0" applyNumberFormat="1" applyFont="1" applyFill="1" applyBorder="1" applyAlignment="1">
      <alignment vertical="center"/>
    </xf>
    <xf numFmtId="37" fontId="5" fillId="34" borderId="12" xfId="0" applyNumberFormat="1" applyFont="1" applyFill="1" applyBorder="1" applyAlignment="1">
      <alignment vertical="center"/>
    </xf>
    <xf numFmtId="37" fontId="5" fillId="34" borderId="13" xfId="0" applyNumberFormat="1" applyFont="1" applyFill="1" applyBorder="1" applyAlignment="1">
      <alignment vertical="center"/>
    </xf>
    <xf numFmtId="37" fontId="5" fillId="35" borderId="12" xfId="0" applyNumberFormat="1" applyFont="1" applyFill="1" applyBorder="1" applyAlignment="1">
      <alignment vertical="center"/>
    </xf>
    <xf numFmtId="37" fontId="5" fillId="35" borderId="13" xfId="0" applyNumberFormat="1" applyFont="1" applyFill="1" applyBorder="1" applyAlignment="1">
      <alignment vertical="center"/>
    </xf>
    <xf numFmtId="37" fontId="5" fillId="35" borderId="20" xfId="0" applyNumberFormat="1" applyFont="1" applyFill="1" applyBorder="1" applyAlignment="1">
      <alignment vertical="center"/>
    </xf>
    <xf numFmtId="37" fontId="5" fillId="35" borderId="28" xfId="0" applyNumberFormat="1" applyFont="1" applyFill="1" applyBorder="1" applyAlignment="1">
      <alignment vertical="center"/>
    </xf>
    <xf numFmtId="37" fontId="5" fillId="33" borderId="17" xfId="0" applyNumberFormat="1" applyFont="1" applyFill="1" applyBorder="1" applyAlignment="1">
      <alignment vertical="center"/>
    </xf>
    <xf numFmtId="37" fontId="5" fillId="36" borderId="29" xfId="0" applyNumberFormat="1" applyFont="1" applyFill="1" applyBorder="1" applyAlignment="1">
      <alignment vertical="center"/>
    </xf>
    <xf numFmtId="37" fontId="5" fillId="36" borderId="30" xfId="0" applyNumberFormat="1" applyFont="1" applyFill="1" applyBorder="1" applyAlignment="1">
      <alignment vertical="center"/>
    </xf>
    <xf numFmtId="37" fontId="5" fillId="36" borderId="12" xfId="0" applyNumberFormat="1" applyFont="1" applyFill="1" applyBorder="1" applyAlignment="1">
      <alignment vertical="center"/>
    </xf>
    <xf numFmtId="37" fontId="5" fillId="36" borderId="17" xfId="0" applyNumberFormat="1" applyFont="1" applyFill="1" applyBorder="1" applyAlignment="1">
      <alignment vertical="center"/>
    </xf>
    <xf numFmtId="1" fontId="9" fillId="15" borderId="12" xfId="0" applyNumberFormat="1" applyFont="1" applyFill="1" applyBorder="1" applyAlignment="1">
      <alignment horizontal="center" vertical="center"/>
    </xf>
    <xf numFmtId="1" fontId="9" fillId="15" borderId="13" xfId="0" applyNumberFormat="1" applyFont="1" applyFill="1" applyBorder="1" applyAlignment="1">
      <alignment horizontal="center" vertical="center"/>
    </xf>
    <xf numFmtId="1" fontId="9" fillId="15" borderId="31" xfId="0" applyNumberFormat="1" applyFont="1" applyFill="1" applyBorder="1" applyAlignment="1">
      <alignment horizontal="center" vertical="center"/>
    </xf>
    <xf numFmtId="176" fontId="11" fillId="0" borderId="13" xfId="0" applyNumberFormat="1" applyFont="1" applyBorder="1" applyAlignment="1">
      <alignment vertical="center"/>
    </xf>
    <xf numFmtId="176" fontId="11" fillId="0" borderId="31" xfId="0" applyNumberFormat="1" applyFont="1" applyBorder="1" applyAlignment="1">
      <alignment vertical="center"/>
    </xf>
    <xf numFmtId="176" fontId="11" fillId="0" borderId="15" xfId="0" applyNumberFormat="1" applyFont="1" applyBorder="1" applyAlignment="1">
      <alignment vertical="center"/>
    </xf>
    <xf numFmtId="176" fontId="11" fillId="0" borderId="32" xfId="0" applyNumberFormat="1" applyFont="1" applyBorder="1" applyAlignment="1">
      <alignment vertical="center"/>
    </xf>
    <xf numFmtId="37" fontId="9" fillId="34" borderId="12" xfId="0" applyNumberFormat="1" applyFont="1" applyFill="1" applyBorder="1" applyAlignment="1">
      <alignment horizontal="center" vertical="center"/>
    </xf>
    <xf numFmtId="37" fontId="9" fillId="34" borderId="13" xfId="0" applyNumberFormat="1" applyFont="1" applyFill="1" applyBorder="1" applyAlignment="1">
      <alignment horizontal="center" vertical="center"/>
    </xf>
    <xf numFmtId="37" fontId="9" fillId="34" borderId="33" xfId="0" applyNumberFormat="1" applyFont="1" applyFill="1" applyBorder="1" applyAlignment="1">
      <alignment horizontal="center" vertical="center"/>
    </xf>
    <xf numFmtId="37" fontId="9" fillId="34" borderId="34" xfId="0" applyNumberFormat="1" applyFont="1" applyFill="1" applyBorder="1" applyAlignment="1">
      <alignment horizontal="center" vertical="center"/>
    </xf>
    <xf numFmtId="177" fontId="11" fillId="0" borderId="13" xfId="0" applyNumberFormat="1" applyFont="1" applyBorder="1" applyAlignment="1">
      <alignment vertical="center"/>
    </xf>
    <xf numFmtId="177" fontId="11" fillId="0" borderId="15" xfId="0" applyNumberFormat="1" applyFont="1" applyBorder="1" applyAlignment="1">
      <alignment vertical="center"/>
    </xf>
    <xf numFmtId="177" fontId="11" fillId="34" borderId="13" xfId="0" applyNumberFormat="1" applyFont="1" applyFill="1" applyBorder="1" applyAlignment="1">
      <alignment vertical="center"/>
    </xf>
    <xf numFmtId="176" fontId="11" fillId="34" borderId="13" xfId="0" applyNumberFormat="1" applyFont="1" applyFill="1" applyBorder="1" applyAlignment="1">
      <alignment vertical="center"/>
    </xf>
    <xf numFmtId="176" fontId="11" fillId="34" borderId="31" xfId="0" applyNumberFormat="1" applyFont="1" applyFill="1" applyBorder="1" applyAlignment="1">
      <alignment vertical="center"/>
    </xf>
    <xf numFmtId="1" fontId="9" fillId="35" borderId="12" xfId="0" applyNumberFormat="1" applyFont="1" applyFill="1" applyBorder="1" applyAlignment="1">
      <alignment horizontal="center" vertical="center"/>
    </xf>
    <xf numFmtId="1" fontId="9" fillId="35" borderId="13" xfId="0" applyNumberFormat="1" applyFont="1" applyFill="1" applyBorder="1" applyAlignment="1">
      <alignment horizontal="center" vertical="center"/>
    </xf>
    <xf numFmtId="1" fontId="9" fillId="35" borderId="31" xfId="0" applyNumberFormat="1" applyFont="1" applyFill="1" applyBorder="1" applyAlignment="1">
      <alignment horizontal="center" vertical="center"/>
    </xf>
    <xf numFmtId="177" fontId="11" fillId="35" borderId="13" xfId="0" applyNumberFormat="1" applyFont="1" applyFill="1" applyBorder="1" applyAlignment="1">
      <alignment vertical="center"/>
    </xf>
    <xf numFmtId="177" fontId="11" fillId="0" borderId="23" xfId="0" applyNumberFormat="1" applyFont="1" applyBorder="1" applyAlignment="1">
      <alignment vertical="center"/>
    </xf>
    <xf numFmtId="177" fontId="11" fillId="35" borderId="28" xfId="0" applyNumberFormat="1" applyFont="1" applyFill="1" applyBorder="1" applyAlignment="1">
      <alignment vertical="center"/>
    </xf>
    <xf numFmtId="176" fontId="11" fillId="35" borderId="13" xfId="0" applyNumberFormat="1" applyFont="1" applyFill="1" applyBorder="1" applyAlignment="1">
      <alignment vertical="center"/>
    </xf>
    <xf numFmtId="176" fontId="11" fillId="0" borderId="23" xfId="0" applyNumberFormat="1" applyFont="1" applyBorder="1" applyAlignment="1">
      <alignment vertical="center"/>
    </xf>
    <xf numFmtId="176" fontId="11" fillId="35" borderId="28" xfId="0" applyNumberFormat="1" applyFont="1" applyFill="1" applyBorder="1" applyAlignment="1">
      <alignment vertical="center"/>
    </xf>
    <xf numFmtId="176" fontId="11" fillId="35" borderId="31" xfId="0" applyNumberFormat="1" applyFont="1" applyFill="1" applyBorder="1" applyAlignment="1">
      <alignment vertical="center"/>
    </xf>
    <xf numFmtId="176" fontId="11" fillId="0" borderId="35" xfId="0" applyNumberFormat="1" applyFont="1" applyBorder="1" applyAlignment="1">
      <alignment vertical="center"/>
    </xf>
    <xf numFmtId="176" fontId="11" fillId="35" borderId="36" xfId="0" applyNumberFormat="1" applyFont="1" applyFill="1" applyBorder="1" applyAlignment="1">
      <alignment vertical="center"/>
    </xf>
    <xf numFmtId="177" fontId="11" fillId="0" borderId="37" xfId="0" applyNumberFormat="1" applyFont="1" applyBorder="1" applyAlignment="1">
      <alignment vertical="center"/>
    </xf>
    <xf numFmtId="177" fontId="11" fillId="33" borderId="13" xfId="0" applyNumberFormat="1" applyFont="1" applyFill="1" applyBorder="1" applyAlignment="1">
      <alignment vertical="center"/>
    </xf>
    <xf numFmtId="176" fontId="11" fillId="0" borderId="37" xfId="0" applyNumberFormat="1" applyFont="1" applyBorder="1" applyAlignment="1">
      <alignment vertical="center"/>
    </xf>
    <xf numFmtId="176" fontId="11" fillId="33" borderId="13" xfId="0" applyNumberFormat="1" applyFont="1" applyFill="1" applyBorder="1" applyAlignment="1">
      <alignment vertical="center"/>
    </xf>
    <xf numFmtId="176" fontId="11" fillId="0" borderId="38" xfId="0" applyNumberFormat="1" applyFont="1" applyBorder="1" applyAlignment="1">
      <alignment vertical="center"/>
    </xf>
    <xf numFmtId="176" fontId="11" fillId="33" borderId="31" xfId="0" applyNumberFormat="1" applyFont="1" applyFill="1" applyBorder="1" applyAlignment="1">
      <alignment vertical="center"/>
    </xf>
    <xf numFmtId="177" fontId="11" fillId="36" borderId="13" xfId="0" applyNumberFormat="1" applyFont="1" applyFill="1" applyBorder="1" applyAlignment="1">
      <alignment vertical="center"/>
    </xf>
    <xf numFmtId="177" fontId="13" fillId="0" borderId="39" xfId="0" applyNumberFormat="1" applyFont="1" applyBorder="1" applyAlignment="1">
      <alignment vertical="center"/>
    </xf>
    <xf numFmtId="177" fontId="11" fillId="36" borderId="40" xfId="0" applyNumberFormat="1" applyFont="1" applyFill="1" applyBorder="1" applyAlignment="1">
      <alignment vertical="center"/>
    </xf>
    <xf numFmtId="176" fontId="11" fillId="36" borderId="13" xfId="0" applyNumberFormat="1" applyFont="1" applyFill="1" applyBorder="1" applyAlignment="1">
      <alignment vertical="center"/>
    </xf>
    <xf numFmtId="176" fontId="13" fillId="0" borderId="39" xfId="0" applyNumberFormat="1" applyFont="1" applyBorder="1" applyAlignment="1">
      <alignment vertical="center"/>
    </xf>
    <xf numFmtId="176" fontId="11" fillId="36" borderId="40" xfId="0" applyNumberFormat="1" applyFont="1" applyFill="1" applyBorder="1" applyAlignment="1">
      <alignment vertical="center"/>
    </xf>
    <xf numFmtId="176" fontId="11" fillId="36" borderId="31" xfId="0" applyNumberFormat="1" applyFont="1" applyFill="1" applyBorder="1" applyAlignment="1">
      <alignment vertical="center"/>
    </xf>
    <xf numFmtId="176" fontId="11" fillId="0" borderId="41" xfId="0" applyNumberFormat="1" applyFont="1" applyBorder="1" applyAlignment="1">
      <alignment vertical="center"/>
    </xf>
    <xf numFmtId="176" fontId="11" fillId="36" borderId="42" xfId="0" applyNumberFormat="1" applyFont="1" applyFill="1" applyBorder="1" applyAlignment="1">
      <alignment vertical="center"/>
    </xf>
    <xf numFmtId="1" fontId="9" fillId="33" borderId="12" xfId="0" applyNumberFormat="1" applyFont="1" applyFill="1" applyBorder="1" applyAlignment="1">
      <alignment horizontal="center" vertical="center"/>
    </xf>
    <xf numFmtId="1" fontId="9" fillId="33" borderId="13" xfId="0" applyNumberFormat="1" applyFont="1" applyFill="1" applyBorder="1" applyAlignment="1">
      <alignment horizontal="center" vertical="center"/>
    </xf>
    <xf numFmtId="1" fontId="9" fillId="33" borderId="31" xfId="0" applyNumberFormat="1" applyFont="1" applyFill="1" applyBorder="1" applyAlignment="1">
      <alignment horizontal="center" vertical="center"/>
    </xf>
    <xf numFmtId="1" fontId="9" fillId="36" borderId="12" xfId="0" applyNumberFormat="1" applyFont="1" applyFill="1" applyBorder="1" applyAlignment="1">
      <alignment horizontal="center" vertical="center"/>
    </xf>
    <xf numFmtId="1" fontId="9" fillId="36" borderId="13" xfId="0" applyNumberFormat="1" applyFont="1" applyFill="1" applyBorder="1" applyAlignment="1">
      <alignment horizontal="center" vertical="center"/>
    </xf>
    <xf numFmtId="1" fontId="9" fillId="36" borderId="31" xfId="0" applyNumberFormat="1" applyFont="1" applyFill="1" applyBorder="1" applyAlignment="1">
      <alignment horizontal="center" vertical="center"/>
    </xf>
    <xf numFmtId="176" fontId="5" fillId="0" borderId="12" xfId="0" applyNumberFormat="1" applyFont="1" applyBorder="1" applyAlignment="1">
      <alignment vertical="center"/>
    </xf>
    <xf numFmtId="176" fontId="5" fillId="0" borderId="13" xfId="0" applyNumberFormat="1" applyFont="1" applyBorder="1" applyAlignment="1">
      <alignment vertical="center"/>
    </xf>
    <xf numFmtId="176" fontId="5" fillId="0" borderId="31" xfId="0" applyNumberFormat="1" applyFont="1" applyBorder="1" applyAlignment="1">
      <alignment vertical="center"/>
    </xf>
    <xf numFmtId="37" fontId="5" fillId="0" borderId="43" xfId="0" applyNumberFormat="1" applyFont="1" applyBorder="1" applyAlignment="1">
      <alignment vertical="center"/>
    </xf>
    <xf numFmtId="37" fontId="5" fillId="0" borderId="44" xfId="0" applyNumberFormat="1" applyFont="1" applyBorder="1" applyAlignment="1">
      <alignment vertical="center"/>
    </xf>
    <xf numFmtId="176" fontId="5" fillId="0" borderId="43" xfId="0" applyNumberFormat="1" applyFont="1" applyBorder="1" applyAlignment="1">
      <alignment vertical="center"/>
    </xf>
    <xf numFmtId="176" fontId="5" fillId="0" borderId="44" xfId="0" applyNumberFormat="1" applyFont="1" applyBorder="1" applyAlignment="1">
      <alignment vertical="center"/>
    </xf>
    <xf numFmtId="176" fontId="5" fillId="0" borderId="45" xfId="0" applyNumberFormat="1" applyFont="1" applyBorder="1" applyAlignment="1">
      <alignment vertical="center"/>
    </xf>
    <xf numFmtId="37" fontId="5" fillId="0" borderId="15" xfId="0" applyNumberFormat="1" applyFont="1" applyBorder="1" applyAlignment="1">
      <alignment vertical="center"/>
    </xf>
    <xf numFmtId="176" fontId="5" fillId="0" borderId="14" xfId="0" applyNumberFormat="1" applyFont="1" applyBorder="1" applyAlignment="1">
      <alignment vertical="center"/>
    </xf>
    <xf numFmtId="176" fontId="5" fillId="0" borderId="15" xfId="0" applyNumberFormat="1" applyFont="1" applyBorder="1" applyAlignment="1">
      <alignment vertical="center"/>
    </xf>
    <xf numFmtId="176" fontId="5" fillId="0" borderId="32" xfId="0" applyNumberFormat="1" applyFont="1" applyBorder="1" applyAlignment="1">
      <alignment vertical="center"/>
    </xf>
    <xf numFmtId="1" fontId="10" fillId="35" borderId="14" xfId="0" applyNumberFormat="1" applyFont="1" applyFill="1" applyBorder="1" applyAlignment="1">
      <alignment horizontal="left" vertical="center" indent="1"/>
    </xf>
    <xf numFmtId="0" fontId="12" fillId="35" borderId="46" xfId="0" applyFont="1" applyFill="1" applyBorder="1" applyAlignment="1">
      <alignment vertical="center"/>
    </xf>
    <xf numFmtId="0" fontId="12" fillId="35" borderId="47" xfId="0" applyFont="1" applyFill="1" applyBorder="1" applyAlignment="1">
      <alignment vertical="center"/>
    </xf>
    <xf numFmtId="37" fontId="5" fillId="0" borderId="48" xfId="0" applyNumberFormat="1" applyFont="1" applyBorder="1" applyAlignment="1" applyProtection="1">
      <alignment vertical="center"/>
      <protection locked="0"/>
    </xf>
    <xf numFmtId="177" fontId="11" fillId="0" borderId="33" xfId="0" applyNumberFormat="1" applyFont="1" applyBorder="1" applyAlignment="1">
      <alignment vertical="center"/>
    </xf>
    <xf numFmtId="37" fontId="5" fillId="0" borderId="33" xfId="0" applyNumberFormat="1" applyFont="1" applyBorder="1" applyAlignment="1" applyProtection="1">
      <alignment vertical="center"/>
      <protection locked="0"/>
    </xf>
    <xf numFmtId="176" fontId="11" fillId="0" borderId="33" xfId="0" applyNumberFormat="1" applyFont="1" applyBorder="1" applyAlignment="1">
      <alignment vertical="center"/>
    </xf>
    <xf numFmtId="37" fontId="5" fillId="0" borderId="48" xfId="0" applyNumberFormat="1" applyFont="1" applyBorder="1" applyAlignment="1">
      <alignment vertical="center"/>
    </xf>
    <xf numFmtId="176" fontId="11" fillId="0" borderId="34" xfId="0" applyNumberFormat="1" applyFont="1" applyBorder="1" applyAlignment="1">
      <alignment vertical="center"/>
    </xf>
    <xf numFmtId="1" fontId="5" fillId="0" borderId="0" xfId="0" applyNumberFormat="1" applyFont="1" applyAlignment="1">
      <alignment horizontal="right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1" fontId="10" fillId="0" borderId="0" xfId="0" applyNumberFormat="1" applyFont="1" applyAlignment="1">
      <alignment horizontal="distributed" vertical="center" indent="1"/>
    </xf>
    <xf numFmtId="37" fontId="5" fillId="0" borderId="0" xfId="0" applyNumberFormat="1" applyFont="1" applyAlignment="1">
      <alignment vertical="center"/>
    </xf>
    <xf numFmtId="177" fontId="11" fillId="0" borderId="0" xfId="0" applyNumberFormat="1" applyFont="1" applyAlignment="1">
      <alignment vertical="center"/>
    </xf>
    <xf numFmtId="176" fontId="11" fillId="0" borderId="0" xfId="0" applyNumberFormat="1" applyFont="1" applyAlignment="1">
      <alignment vertical="center"/>
    </xf>
    <xf numFmtId="1" fontId="63" fillId="0" borderId="0" xfId="0" applyNumberFormat="1" applyFont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1" fontId="17" fillId="0" borderId="0" xfId="0" applyNumberFormat="1" applyFont="1" applyAlignment="1">
      <alignment horizontal="right"/>
    </xf>
    <xf numFmtId="0" fontId="64" fillId="0" borderId="0" xfId="0" applyFont="1" applyAlignment="1">
      <alignment horizontal="left" vertical="center"/>
    </xf>
    <xf numFmtId="1" fontId="64" fillId="0" borderId="0" xfId="0" applyNumberFormat="1" applyFont="1" applyAlignment="1">
      <alignment vertical="center"/>
    </xf>
    <xf numFmtId="1" fontId="4" fillId="0" borderId="10" xfId="0" applyNumberFormat="1" applyFont="1" applyBorder="1" applyAlignment="1">
      <alignment horizontal="left" vertical="center"/>
    </xf>
    <xf numFmtId="1" fontId="4" fillId="0" borderId="10" xfId="0" applyNumberFormat="1" applyFont="1" applyBorder="1" applyAlignment="1">
      <alignment vertical="center"/>
    </xf>
    <xf numFmtId="0" fontId="65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top" wrapText="1"/>
    </xf>
    <xf numFmtId="1" fontId="10" fillId="35" borderId="20" xfId="0" applyNumberFormat="1" applyFont="1" applyFill="1" applyBorder="1" applyAlignment="1">
      <alignment horizontal="center" vertical="center"/>
    </xf>
    <xf numFmtId="1" fontId="10" fillId="35" borderId="21" xfId="0" applyNumberFormat="1" applyFont="1" applyFill="1" applyBorder="1" applyAlignment="1">
      <alignment horizontal="center" vertical="center"/>
    </xf>
    <xf numFmtId="1" fontId="10" fillId="35" borderId="22" xfId="0" applyNumberFormat="1" applyFont="1" applyFill="1" applyBorder="1" applyAlignment="1">
      <alignment horizontal="center" vertical="center"/>
    </xf>
    <xf numFmtId="1" fontId="10" fillId="35" borderId="24" xfId="0" applyNumberFormat="1" applyFont="1" applyFill="1" applyBorder="1" applyAlignment="1">
      <alignment horizontal="left" vertical="center" indent="1"/>
    </xf>
    <xf numFmtId="0" fontId="12" fillId="35" borderId="49" xfId="0" applyFont="1" applyFill="1" applyBorder="1" applyAlignment="1">
      <alignment vertical="center"/>
    </xf>
    <xf numFmtId="0" fontId="12" fillId="35" borderId="50" xfId="0" applyFont="1" applyFill="1" applyBorder="1" applyAlignment="1">
      <alignment vertical="center"/>
    </xf>
    <xf numFmtId="1" fontId="10" fillId="34" borderId="20" xfId="0" applyNumberFormat="1" applyFont="1" applyFill="1" applyBorder="1" applyAlignment="1">
      <alignment horizontal="distributed" vertical="center" indent="1"/>
    </xf>
    <xf numFmtId="1" fontId="10" fillId="34" borderId="21" xfId="0" applyNumberFormat="1" applyFont="1" applyFill="1" applyBorder="1" applyAlignment="1">
      <alignment horizontal="distributed" vertical="center" indent="1"/>
    </xf>
    <xf numFmtId="1" fontId="10" fillId="34" borderId="22" xfId="0" applyNumberFormat="1" applyFont="1" applyFill="1" applyBorder="1" applyAlignment="1">
      <alignment horizontal="distributed" vertical="center" indent="1"/>
    </xf>
    <xf numFmtId="37" fontId="9" fillId="34" borderId="43" xfId="0" applyNumberFormat="1" applyFont="1" applyFill="1" applyBorder="1" applyAlignment="1">
      <alignment horizontal="center" vertical="center"/>
    </xf>
    <xf numFmtId="37" fontId="9" fillId="34" borderId="51" xfId="0" applyNumberFormat="1" applyFont="1" applyFill="1" applyBorder="1" applyAlignment="1">
      <alignment horizontal="center" vertical="center"/>
    </xf>
    <xf numFmtId="37" fontId="9" fillId="34" borderId="44" xfId="0" applyNumberFormat="1" applyFont="1" applyFill="1" applyBorder="1" applyAlignment="1">
      <alignment horizontal="center" vertical="center"/>
    </xf>
    <xf numFmtId="37" fontId="9" fillId="34" borderId="52" xfId="0" applyNumberFormat="1" applyFont="1" applyFill="1" applyBorder="1" applyAlignment="1">
      <alignment horizontal="center" vertical="center"/>
    </xf>
    <xf numFmtId="1" fontId="9" fillId="34" borderId="43" xfId="0" applyNumberFormat="1" applyFont="1" applyFill="1" applyBorder="1" applyAlignment="1">
      <alignment horizontal="center" vertical="center"/>
    </xf>
    <xf numFmtId="1" fontId="9" fillId="34" borderId="53" xfId="0" applyNumberFormat="1" applyFont="1" applyFill="1" applyBorder="1" applyAlignment="1">
      <alignment horizontal="center" vertical="center"/>
    </xf>
    <xf numFmtId="1" fontId="8" fillId="34" borderId="54" xfId="0" applyNumberFormat="1" applyFont="1" applyFill="1" applyBorder="1" applyAlignment="1">
      <alignment horizontal="center" vertical="center"/>
    </xf>
    <xf numFmtId="1" fontId="8" fillId="34" borderId="55" xfId="0" applyNumberFormat="1" applyFont="1" applyFill="1" applyBorder="1" applyAlignment="1">
      <alignment horizontal="center" vertical="center"/>
    </xf>
    <xf numFmtId="1" fontId="8" fillId="34" borderId="56" xfId="0" applyNumberFormat="1" applyFont="1" applyFill="1" applyBorder="1" applyAlignment="1">
      <alignment horizontal="center" vertical="center"/>
    </xf>
    <xf numFmtId="1" fontId="8" fillId="34" borderId="12" xfId="0" applyNumberFormat="1" applyFont="1" applyFill="1" applyBorder="1" applyAlignment="1">
      <alignment horizontal="center" vertical="center"/>
    </xf>
    <xf numFmtId="1" fontId="8" fillId="34" borderId="10" xfId="0" applyNumberFormat="1" applyFont="1" applyFill="1" applyBorder="1" applyAlignment="1">
      <alignment horizontal="center" vertical="center"/>
    </xf>
    <xf numFmtId="1" fontId="8" fillId="34" borderId="57" xfId="0" applyNumberFormat="1" applyFont="1" applyFill="1" applyBorder="1" applyAlignment="1">
      <alignment horizontal="center" vertical="center"/>
    </xf>
    <xf numFmtId="1" fontId="14" fillId="34" borderId="20" xfId="0" applyNumberFormat="1" applyFont="1" applyFill="1" applyBorder="1" applyAlignment="1">
      <alignment horizontal="distributed" vertical="center" indent="1"/>
    </xf>
    <xf numFmtId="1" fontId="14" fillId="34" borderId="21" xfId="0" applyNumberFormat="1" applyFont="1" applyFill="1" applyBorder="1" applyAlignment="1">
      <alignment horizontal="distributed" vertical="center" indent="1"/>
    </xf>
    <xf numFmtId="1" fontId="14" fillId="34" borderId="22" xfId="0" applyNumberFormat="1" applyFont="1" applyFill="1" applyBorder="1" applyAlignment="1">
      <alignment horizontal="distributed" vertical="center" indent="1"/>
    </xf>
    <xf numFmtId="1" fontId="10" fillId="34" borderId="43" xfId="0" applyNumberFormat="1" applyFont="1" applyFill="1" applyBorder="1" applyAlignment="1">
      <alignment horizontal="distributed" vertical="center" indent="1"/>
    </xf>
    <xf numFmtId="1" fontId="10" fillId="34" borderId="53" xfId="0" applyNumberFormat="1" applyFont="1" applyFill="1" applyBorder="1" applyAlignment="1">
      <alignment horizontal="distributed" vertical="center" indent="1"/>
    </xf>
    <xf numFmtId="1" fontId="10" fillId="34" borderId="24" xfId="0" applyNumberFormat="1" applyFont="1" applyFill="1" applyBorder="1" applyAlignment="1">
      <alignment horizontal="center" vertical="center"/>
    </xf>
    <xf numFmtId="1" fontId="10" fillId="34" borderId="50" xfId="0" applyNumberFormat="1" applyFont="1" applyFill="1" applyBorder="1" applyAlignment="1">
      <alignment horizontal="center" vertical="center"/>
    </xf>
    <xf numFmtId="1" fontId="10" fillId="34" borderId="24" xfId="0" applyNumberFormat="1" applyFont="1" applyFill="1" applyBorder="1" applyAlignment="1">
      <alignment horizontal="distributed" vertical="center" indent="1"/>
    </xf>
    <xf numFmtId="1" fontId="10" fillId="34" borderId="50" xfId="0" applyNumberFormat="1" applyFont="1" applyFill="1" applyBorder="1" applyAlignment="1">
      <alignment horizontal="distributed" vertical="center" indent="1"/>
    </xf>
    <xf numFmtId="0" fontId="64" fillId="0" borderId="0" xfId="0" applyFont="1" applyAlignment="1">
      <alignment horizontal="left" vertical="top" wrapText="1"/>
    </xf>
    <xf numFmtId="1" fontId="10" fillId="15" borderId="20" xfId="0" applyNumberFormat="1" applyFont="1" applyFill="1" applyBorder="1" applyAlignment="1">
      <alignment horizontal="distributed" vertical="center" indent="1"/>
    </xf>
    <xf numFmtId="1" fontId="10" fillId="15" borderId="21" xfId="0" applyNumberFormat="1" applyFont="1" applyFill="1" applyBorder="1" applyAlignment="1">
      <alignment horizontal="distributed" vertical="center" indent="1"/>
    </xf>
    <xf numFmtId="1" fontId="10" fillId="15" borderId="22" xfId="0" applyNumberFormat="1" applyFont="1" applyFill="1" applyBorder="1" applyAlignment="1">
      <alignment horizontal="distributed" vertical="center" indent="1"/>
    </xf>
    <xf numFmtId="1" fontId="9" fillId="15" borderId="43" xfId="0" applyNumberFormat="1" applyFont="1" applyFill="1" applyBorder="1" applyAlignment="1">
      <alignment horizontal="center" vertical="center"/>
    </xf>
    <xf numFmtId="1" fontId="9" fillId="15" borderId="52" xfId="0" applyNumberFormat="1" applyFont="1" applyFill="1" applyBorder="1" applyAlignment="1">
      <alignment horizontal="center" vertical="center"/>
    </xf>
    <xf numFmtId="1" fontId="9" fillId="15" borderId="53" xfId="0" applyNumberFormat="1" applyFont="1" applyFill="1" applyBorder="1" applyAlignment="1">
      <alignment horizontal="center" vertical="center"/>
    </xf>
    <xf numFmtId="1" fontId="10" fillId="15" borderId="43" xfId="0" applyNumberFormat="1" applyFont="1" applyFill="1" applyBorder="1" applyAlignment="1">
      <alignment horizontal="distributed" vertical="center" indent="1"/>
    </xf>
    <xf numFmtId="1" fontId="10" fillId="15" borderId="52" xfId="0" applyNumberFormat="1" applyFont="1" applyFill="1" applyBorder="1" applyAlignment="1">
      <alignment horizontal="distributed" vertical="center" indent="1"/>
    </xf>
    <xf numFmtId="1" fontId="10" fillId="15" borderId="53" xfId="0" applyNumberFormat="1" applyFont="1" applyFill="1" applyBorder="1" applyAlignment="1">
      <alignment horizontal="distributed" vertical="center" indent="1"/>
    </xf>
    <xf numFmtId="1" fontId="10" fillId="15" borderId="24" xfId="0" applyNumberFormat="1" applyFont="1" applyFill="1" applyBorder="1" applyAlignment="1">
      <alignment horizontal="distributed" vertical="center" indent="1"/>
    </xf>
    <xf numFmtId="1" fontId="10" fillId="15" borderId="49" xfId="0" applyNumberFormat="1" applyFont="1" applyFill="1" applyBorder="1" applyAlignment="1">
      <alignment horizontal="distributed" vertical="center" indent="1"/>
    </xf>
    <xf numFmtId="1" fontId="10" fillId="15" borderId="50" xfId="0" applyNumberFormat="1" applyFont="1" applyFill="1" applyBorder="1" applyAlignment="1">
      <alignment horizontal="distributed" vertical="center" indent="1"/>
    </xf>
    <xf numFmtId="1" fontId="10" fillId="34" borderId="48" xfId="0" applyNumberFormat="1" applyFont="1" applyFill="1" applyBorder="1" applyAlignment="1">
      <alignment horizontal="distributed" vertical="center" indent="1"/>
    </xf>
    <xf numFmtId="1" fontId="10" fillId="34" borderId="58" xfId="0" applyNumberFormat="1" applyFont="1" applyFill="1" applyBorder="1" applyAlignment="1">
      <alignment horizontal="distributed" vertical="center" indent="1"/>
    </xf>
    <xf numFmtId="1" fontId="10" fillId="15" borderId="48" xfId="0" applyNumberFormat="1" applyFont="1" applyFill="1" applyBorder="1" applyAlignment="1">
      <alignment horizontal="distributed" vertical="center" indent="1"/>
    </xf>
    <xf numFmtId="1" fontId="10" fillId="15" borderId="59" xfId="0" applyNumberFormat="1" applyFont="1" applyFill="1" applyBorder="1" applyAlignment="1">
      <alignment horizontal="distributed" vertical="center" indent="1"/>
    </xf>
    <xf numFmtId="1" fontId="10" fillId="15" borderId="58" xfId="0" applyNumberFormat="1" applyFont="1" applyFill="1" applyBorder="1" applyAlignment="1">
      <alignment horizontal="distributed" vertical="center" indent="1"/>
    </xf>
    <xf numFmtId="1" fontId="8" fillId="15" borderId="54" xfId="0" applyNumberFormat="1" applyFont="1" applyFill="1" applyBorder="1" applyAlignment="1">
      <alignment horizontal="center" vertical="center"/>
    </xf>
    <xf numFmtId="1" fontId="8" fillId="15" borderId="55" xfId="0" applyNumberFormat="1" applyFont="1" applyFill="1" applyBorder="1" applyAlignment="1">
      <alignment horizontal="center" vertical="center"/>
    </xf>
    <xf numFmtId="1" fontId="8" fillId="15" borderId="56" xfId="0" applyNumberFormat="1" applyFont="1" applyFill="1" applyBorder="1" applyAlignment="1">
      <alignment horizontal="center" vertical="center"/>
    </xf>
    <xf numFmtId="1" fontId="8" fillId="15" borderId="12" xfId="0" applyNumberFormat="1" applyFont="1" applyFill="1" applyBorder="1" applyAlignment="1">
      <alignment horizontal="center" vertical="center"/>
    </xf>
    <xf numFmtId="1" fontId="8" fillId="15" borderId="10" xfId="0" applyNumberFormat="1" applyFont="1" applyFill="1" applyBorder="1" applyAlignment="1">
      <alignment horizontal="center" vertical="center"/>
    </xf>
    <xf numFmtId="1" fontId="8" fillId="15" borderId="57" xfId="0" applyNumberFormat="1" applyFont="1" applyFill="1" applyBorder="1" applyAlignment="1">
      <alignment horizontal="center" vertical="center"/>
    </xf>
    <xf numFmtId="1" fontId="4" fillId="0" borderId="10" xfId="0" applyNumberFormat="1" applyFont="1" applyBorder="1" applyAlignment="1">
      <alignment horizontal="left" vertical="center"/>
    </xf>
    <xf numFmtId="1" fontId="15" fillId="0" borderId="0" xfId="0" applyNumberFormat="1" applyFont="1" applyAlignment="1">
      <alignment horizontal="right"/>
    </xf>
    <xf numFmtId="178" fontId="4" fillId="0" borderId="10" xfId="0" applyNumberFormat="1" applyFont="1" applyBorder="1" applyAlignment="1">
      <alignment horizontal="right" vertical="center"/>
    </xf>
    <xf numFmtId="1" fontId="10" fillId="15" borderId="60" xfId="0" applyNumberFormat="1" applyFont="1" applyFill="1" applyBorder="1" applyAlignment="1">
      <alignment horizontal="distributed" vertical="center" textRotation="255" indent="1"/>
    </xf>
    <xf numFmtId="1" fontId="10" fillId="15" borderId="61" xfId="0" applyNumberFormat="1" applyFont="1" applyFill="1" applyBorder="1" applyAlignment="1">
      <alignment horizontal="distributed" vertical="center" textRotation="255" indent="1"/>
    </xf>
    <xf numFmtId="1" fontId="10" fillId="15" borderId="62" xfId="0" applyNumberFormat="1" applyFont="1" applyFill="1" applyBorder="1" applyAlignment="1">
      <alignment horizontal="distributed" vertical="center" indent="1"/>
    </xf>
    <xf numFmtId="1" fontId="10" fillId="15" borderId="63" xfId="0" applyNumberFormat="1" applyFont="1" applyFill="1" applyBorder="1" applyAlignment="1">
      <alignment horizontal="distributed" vertical="center" indent="1"/>
    </xf>
    <xf numFmtId="37" fontId="9" fillId="35" borderId="44" xfId="0" applyNumberFormat="1" applyFont="1" applyFill="1" applyBorder="1" applyAlignment="1">
      <alignment horizontal="center" vertical="center"/>
    </xf>
    <xf numFmtId="37" fontId="9" fillId="35" borderId="52" xfId="0" applyNumberFormat="1" applyFont="1" applyFill="1" applyBorder="1" applyAlignment="1">
      <alignment horizontal="center" vertical="center"/>
    </xf>
    <xf numFmtId="37" fontId="9" fillId="35" borderId="43" xfId="0" applyNumberFormat="1" applyFont="1" applyFill="1" applyBorder="1" applyAlignment="1">
      <alignment horizontal="center" vertical="center"/>
    </xf>
    <xf numFmtId="37" fontId="9" fillId="35" borderId="53" xfId="0" applyNumberFormat="1" applyFont="1" applyFill="1" applyBorder="1" applyAlignment="1">
      <alignment horizontal="center" vertical="center"/>
    </xf>
    <xf numFmtId="1" fontId="8" fillId="35" borderId="54" xfId="0" applyNumberFormat="1" applyFont="1" applyFill="1" applyBorder="1" applyAlignment="1">
      <alignment horizontal="center" vertical="center"/>
    </xf>
    <xf numFmtId="1" fontId="8" fillId="35" borderId="55" xfId="0" applyNumberFormat="1" applyFont="1" applyFill="1" applyBorder="1" applyAlignment="1">
      <alignment horizontal="center" vertical="center"/>
    </xf>
    <xf numFmtId="1" fontId="8" fillId="35" borderId="56" xfId="0" applyNumberFormat="1" applyFont="1" applyFill="1" applyBorder="1" applyAlignment="1">
      <alignment horizontal="center" vertical="center"/>
    </xf>
    <xf numFmtId="1" fontId="8" fillId="35" borderId="12" xfId="0" applyNumberFormat="1" applyFont="1" applyFill="1" applyBorder="1" applyAlignment="1">
      <alignment horizontal="center" vertical="center"/>
    </xf>
    <xf numFmtId="1" fontId="8" fillId="35" borderId="10" xfId="0" applyNumberFormat="1" applyFont="1" applyFill="1" applyBorder="1" applyAlignment="1">
      <alignment horizontal="center" vertical="center"/>
    </xf>
    <xf numFmtId="1" fontId="8" fillId="35" borderId="57" xfId="0" applyNumberFormat="1" applyFont="1" applyFill="1" applyBorder="1" applyAlignment="1">
      <alignment horizontal="center" vertical="center"/>
    </xf>
    <xf numFmtId="1" fontId="10" fillId="35" borderId="43" xfId="0" applyNumberFormat="1" applyFont="1" applyFill="1" applyBorder="1" applyAlignment="1">
      <alignment horizontal="left" vertical="center" indent="1"/>
    </xf>
    <xf numFmtId="0" fontId="12" fillId="35" borderId="52" xfId="0" applyFont="1" applyFill="1" applyBorder="1" applyAlignment="1">
      <alignment vertical="center"/>
    </xf>
    <xf numFmtId="0" fontId="12" fillId="35" borderId="53" xfId="0" applyFont="1" applyFill="1" applyBorder="1" applyAlignment="1">
      <alignment vertical="center"/>
    </xf>
    <xf numFmtId="1" fontId="10" fillId="34" borderId="60" xfId="0" applyNumberFormat="1" applyFont="1" applyFill="1" applyBorder="1" applyAlignment="1">
      <alignment vertical="center" textRotation="255"/>
    </xf>
    <xf numFmtId="1" fontId="10" fillId="34" borderId="61" xfId="0" applyNumberFormat="1" applyFont="1" applyFill="1" applyBorder="1" applyAlignment="1">
      <alignment vertical="center" textRotation="255"/>
    </xf>
    <xf numFmtId="1" fontId="10" fillId="34" borderId="64" xfId="0" applyNumberFormat="1" applyFont="1" applyFill="1" applyBorder="1" applyAlignment="1">
      <alignment vertical="center" textRotation="255"/>
    </xf>
    <xf numFmtId="1" fontId="10" fillId="35" borderId="48" xfId="0" applyNumberFormat="1" applyFont="1" applyFill="1" applyBorder="1" applyAlignment="1">
      <alignment horizontal="left" vertical="center" indent="1"/>
    </xf>
    <xf numFmtId="0" fontId="12" fillId="35" borderId="59" xfId="0" applyFont="1" applyFill="1" applyBorder="1" applyAlignment="1">
      <alignment vertical="center"/>
    </xf>
    <xf numFmtId="0" fontId="12" fillId="35" borderId="58" xfId="0" applyFont="1" applyFill="1" applyBorder="1" applyAlignment="1">
      <alignment vertical="center"/>
    </xf>
    <xf numFmtId="178" fontId="4" fillId="0" borderId="10" xfId="0" applyNumberFormat="1" applyFont="1" applyBorder="1" applyAlignment="1">
      <alignment horizontal="right" vertical="top"/>
    </xf>
    <xf numFmtId="1" fontId="10" fillId="33" borderId="43" xfId="0" applyNumberFormat="1" applyFont="1" applyFill="1" applyBorder="1" applyAlignment="1">
      <alignment horizontal="distributed" vertical="center" indent="1"/>
    </xf>
    <xf numFmtId="1" fontId="10" fillId="33" borderId="52" xfId="0" applyNumberFormat="1" applyFont="1" applyFill="1" applyBorder="1" applyAlignment="1">
      <alignment horizontal="distributed" vertical="center" indent="1"/>
    </xf>
    <xf numFmtId="1" fontId="10" fillId="33" borderId="53" xfId="0" applyNumberFormat="1" applyFont="1" applyFill="1" applyBorder="1" applyAlignment="1">
      <alignment horizontal="distributed" vertical="center" indent="1"/>
    </xf>
    <xf numFmtId="37" fontId="9" fillId="33" borderId="43" xfId="0" applyNumberFormat="1" applyFont="1" applyFill="1" applyBorder="1" applyAlignment="1">
      <alignment horizontal="center" vertical="center"/>
    </xf>
    <xf numFmtId="37" fontId="9" fillId="33" borderId="53" xfId="0" applyNumberFormat="1" applyFont="1" applyFill="1" applyBorder="1" applyAlignment="1">
      <alignment horizontal="center" vertical="center"/>
    </xf>
    <xf numFmtId="1" fontId="8" fillId="33" borderId="54" xfId="0" applyNumberFormat="1" applyFont="1" applyFill="1" applyBorder="1" applyAlignment="1">
      <alignment horizontal="center" vertical="center"/>
    </xf>
    <xf numFmtId="1" fontId="8" fillId="33" borderId="55" xfId="0" applyNumberFormat="1" applyFont="1" applyFill="1" applyBorder="1" applyAlignment="1">
      <alignment horizontal="center" vertical="center"/>
    </xf>
    <xf numFmtId="1" fontId="8" fillId="33" borderId="12" xfId="0" applyNumberFormat="1" applyFont="1" applyFill="1" applyBorder="1" applyAlignment="1">
      <alignment horizontal="center" vertical="center"/>
    </xf>
    <xf numFmtId="1" fontId="8" fillId="33" borderId="10" xfId="0" applyNumberFormat="1" applyFont="1" applyFill="1" applyBorder="1" applyAlignment="1">
      <alignment horizontal="center" vertical="center"/>
    </xf>
    <xf numFmtId="37" fontId="9" fillId="33" borderId="44" xfId="0" applyNumberFormat="1" applyFont="1" applyFill="1" applyBorder="1" applyAlignment="1">
      <alignment horizontal="center" vertical="center"/>
    </xf>
    <xf numFmtId="37" fontId="9" fillId="33" borderId="52" xfId="0" applyNumberFormat="1" applyFont="1" applyFill="1" applyBorder="1" applyAlignment="1">
      <alignment horizontal="center" vertical="center"/>
    </xf>
    <xf numFmtId="1" fontId="8" fillId="36" borderId="54" xfId="0" applyNumberFormat="1" applyFont="1" applyFill="1" applyBorder="1" applyAlignment="1">
      <alignment horizontal="center" vertical="center"/>
    </xf>
    <xf numFmtId="1" fontId="8" fillId="36" borderId="55" xfId="0" applyNumberFormat="1" applyFont="1" applyFill="1" applyBorder="1" applyAlignment="1">
      <alignment horizontal="center" vertical="center"/>
    </xf>
    <xf numFmtId="1" fontId="8" fillId="36" borderId="12" xfId="0" applyNumberFormat="1" applyFont="1" applyFill="1" applyBorder="1" applyAlignment="1">
      <alignment horizontal="center" vertical="center"/>
    </xf>
    <xf numFmtId="1" fontId="8" fillId="36" borderId="10" xfId="0" applyNumberFormat="1" applyFont="1" applyFill="1" applyBorder="1" applyAlignment="1">
      <alignment horizontal="center" vertical="center"/>
    </xf>
    <xf numFmtId="1" fontId="10" fillId="33" borderId="24" xfId="0" applyNumberFormat="1" applyFont="1" applyFill="1" applyBorder="1" applyAlignment="1">
      <alignment horizontal="distributed" vertical="center" indent="1"/>
    </xf>
    <xf numFmtId="1" fontId="10" fillId="33" borderId="49" xfId="0" applyNumberFormat="1" applyFont="1" applyFill="1" applyBorder="1" applyAlignment="1">
      <alignment horizontal="distributed" vertical="center" indent="1"/>
    </xf>
    <xf numFmtId="1" fontId="10" fillId="33" borderId="50" xfId="0" applyNumberFormat="1" applyFont="1" applyFill="1" applyBorder="1" applyAlignment="1">
      <alignment horizontal="distributed" vertical="center" indent="1"/>
    </xf>
    <xf numFmtId="1" fontId="10" fillId="33" borderId="20" xfId="0" applyNumberFormat="1" applyFont="1" applyFill="1" applyBorder="1" applyAlignment="1">
      <alignment horizontal="distributed" vertical="center" indent="1"/>
    </xf>
    <xf numFmtId="1" fontId="10" fillId="33" borderId="21" xfId="0" applyNumberFormat="1" applyFont="1" applyFill="1" applyBorder="1" applyAlignment="1">
      <alignment horizontal="distributed" vertical="center" indent="1"/>
    </xf>
    <xf numFmtId="1" fontId="10" fillId="33" borderId="22" xfId="0" applyNumberFormat="1" applyFont="1" applyFill="1" applyBorder="1" applyAlignment="1">
      <alignment horizontal="distributed" vertical="center" indent="1"/>
    </xf>
    <xf numFmtId="1" fontId="10" fillId="33" borderId="48" xfId="0" applyNumberFormat="1" applyFont="1" applyFill="1" applyBorder="1" applyAlignment="1">
      <alignment horizontal="distributed" vertical="center" indent="1"/>
    </xf>
    <xf numFmtId="1" fontId="10" fillId="33" borderId="59" xfId="0" applyNumberFormat="1" applyFont="1" applyFill="1" applyBorder="1" applyAlignment="1">
      <alignment horizontal="distributed" vertical="center" indent="1"/>
    </xf>
    <xf numFmtId="1" fontId="10" fillId="33" borderId="58" xfId="0" applyNumberFormat="1" applyFont="1" applyFill="1" applyBorder="1" applyAlignment="1">
      <alignment horizontal="distributed" vertical="center" indent="1"/>
    </xf>
    <xf numFmtId="0" fontId="64" fillId="0" borderId="0" xfId="0" applyFont="1" applyAlignment="1">
      <alignment horizontal="left" vertical="center"/>
    </xf>
    <xf numFmtId="1" fontId="9" fillId="36" borderId="29" xfId="0" applyNumberFormat="1" applyFont="1" applyFill="1" applyBorder="1" applyAlignment="1">
      <alignment horizontal="distributed" vertical="center" indent="1"/>
    </xf>
    <xf numFmtId="1" fontId="9" fillId="36" borderId="65" xfId="0" applyNumberFormat="1" applyFont="1" applyFill="1" applyBorder="1" applyAlignment="1">
      <alignment horizontal="distributed" vertical="center" indent="1"/>
    </xf>
    <xf numFmtId="1" fontId="9" fillId="36" borderId="66" xfId="0" applyNumberFormat="1" applyFont="1" applyFill="1" applyBorder="1" applyAlignment="1">
      <alignment horizontal="distributed" vertical="center" indent="1"/>
    </xf>
    <xf numFmtId="37" fontId="9" fillId="36" borderId="44" xfId="0" applyNumberFormat="1" applyFont="1" applyFill="1" applyBorder="1" applyAlignment="1">
      <alignment horizontal="center" vertical="center"/>
    </xf>
    <xf numFmtId="37" fontId="9" fillId="36" borderId="52" xfId="0" applyNumberFormat="1" applyFont="1" applyFill="1" applyBorder="1" applyAlignment="1">
      <alignment horizontal="center" vertical="center"/>
    </xf>
    <xf numFmtId="1" fontId="9" fillId="36" borderId="26" xfId="0" applyNumberFormat="1" applyFont="1" applyFill="1" applyBorder="1" applyAlignment="1">
      <alignment horizontal="center" vertical="center"/>
    </xf>
    <xf numFmtId="1" fontId="9" fillId="36" borderId="67" xfId="0" applyNumberFormat="1" applyFont="1" applyFill="1" applyBorder="1" applyAlignment="1">
      <alignment horizontal="center" vertical="center"/>
    </xf>
    <xf numFmtId="1" fontId="9" fillId="36" borderId="68" xfId="0" applyNumberFormat="1" applyFont="1" applyFill="1" applyBorder="1" applyAlignment="1">
      <alignment horizontal="center" vertical="center"/>
    </xf>
    <xf numFmtId="37" fontId="9" fillId="36" borderId="43" xfId="0" applyNumberFormat="1" applyFont="1" applyFill="1" applyBorder="1" applyAlignment="1">
      <alignment horizontal="center" vertical="center"/>
    </xf>
    <xf numFmtId="37" fontId="9" fillId="36" borderId="53" xfId="0" applyNumberFormat="1" applyFont="1" applyFill="1" applyBorder="1" applyAlignment="1">
      <alignment horizontal="center" vertical="center"/>
    </xf>
    <xf numFmtId="1" fontId="9" fillId="36" borderId="20" xfId="0" applyNumberFormat="1" applyFont="1" applyFill="1" applyBorder="1" applyAlignment="1">
      <alignment horizontal="center" vertical="center"/>
    </xf>
    <xf numFmtId="1" fontId="9" fillId="36" borderId="21" xfId="0" applyNumberFormat="1" applyFont="1" applyFill="1" applyBorder="1" applyAlignment="1">
      <alignment horizontal="center" vertical="center"/>
    </xf>
    <xf numFmtId="1" fontId="9" fillId="36" borderId="22" xfId="0" applyNumberFormat="1" applyFont="1" applyFill="1" applyBorder="1" applyAlignment="1">
      <alignment horizontal="center" vertical="center"/>
    </xf>
    <xf numFmtId="1" fontId="9" fillId="36" borderId="43" xfId="0" applyNumberFormat="1" applyFont="1" applyFill="1" applyBorder="1" applyAlignment="1">
      <alignment horizontal="distributed" vertical="center" indent="1"/>
    </xf>
    <xf numFmtId="1" fontId="9" fillId="36" borderId="52" xfId="0" applyNumberFormat="1" applyFont="1" applyFill="1" applyBorder="1" applyAlignment="1">
      <alignment horizontal="distributed" vertical="center" indent="1"/>
    </xf>
    <xf numFmtId="1" fontId="9" fillId="36" borderId="53" xfId="0" applyNumberFormat="1" applyFont="1" applyFill="1" applyBorder="1" applyAlignment="1">
      <alignment horizontal="distributed" vertical="center" indent="1"/>
    </xf>
    <xf numFmtId="1" fontId="9" fillId="36" borderId="48" xfId="0" applyNumberFormat="1" applyFont="1" applyFill="1" applyBorder="1" applyAlignment="1">
      <alignment horizontal="distributed" vertical="center" indent="1"/>
    </xf>
    <xf numFmtId="1" fontId="9" fillId="36" borderId="59" xfId="0" applyNumberFormat="1" applyFont="1" applyFill="1" applyBorder="1" applyAlignment="1">
      <alignment horizontal="distributed" vertical="center" indent="1"/>
    </xf>
    <xf numFmtId="1" fontId="9" fillId="36" borderId="58" xfId="0" applyNumberFormat="1" applyFont="1" applyFill="1" applyBorder="1" applyAlignment="1">
      <alignment horizontal="distributed" vertical="center" indent="1"/>
    </xf>
    <xf numFmtId="37" fontId="66" fillId="0" borderId="12" xfId="0" applyNumberFormat="1" applyFont="1" applyBorder="1" applyAlignment="1" applyProtection="1">
      <alignment vertical="center"/>
      <protection locked="0"/>
    </xf>
    <xf numFmtId="37" fontId="66" fillId="0" borderId="13" xfId="0" applyNumberFormat="1" applyFont="1" applyBorder="1" applyAlignment="1" applyProtection="1">
      <alignment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95250</xdr:colOff>
      <xdr:row>0</xdr:row>
      <xdr:rowOff>66675</xdr:rowOff>
    </xdr:from>
    <xdr:ext cx="10877550" cy="419100"/>
    <xdr:sp>
      <xdr:nvSpPr>
        <xdr:cNvPr id="1" name="Text Box 3"/>
        <xdr:cNvSpPr txBox="1">
          <a:spLocks noChangeArrowheads="1"/>
        </xdr:cNvSpPr>
      </xdr:nvSpPr>
      <xdr:spPr>
        <a:xfrm>
          <a:off x="95250" y="66675"/>
          <a:ext cx="10877550" cy="419100"/>
        </a:xfrm>
        <a:prstGeom prst="rect">
          <a:avLst/>
        </a:prstGeom>
        <a:solidFill>
          <a:srgbClr val="F3A447"/>
        </a:solidFill>
        <a:ln w="6350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36576" tIns="32004" rIns="36576" bIns="0" anchor="ctr"/>
        <a:p>
          <a:pPr algn="ctr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LP</a:t>
          </a:r>
          <a:r>
            <a:rPr lang="en-US" cap="none" sz="1600" b="0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ガス資料月報</a:t>
          </a:r>
          <a:r>
            <a:rPr lang="en-US" cap="none" sz="2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2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2019</a:t>
          </a:r>
          <a:r>
            <a:rPr lang="en-US" cap="none" sz="2200" b="1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年</a:t>
          </a:r>
          <a:r>
            <a:rPr lang="en-US" cap="none" sz="2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8</a:t>
          </a:r>
          <a:r>
            <a:rPr lang="en-US" cap="none" sz="2200" b="1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月度</a:t>
          </a:r>
          <a:r>
            <a:rPr lang="en-US" cap="none" sz="2200" b="1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の概況</a:t>
          </a:r>
          <a:r>
            <a:rPr lang="en-US" cap="none" sz="2200" b="1" i="0" u="none" baseline="0">
              <a:solidFill>
                <a:srgbClr val="FFFFFF"/>
              </a:solidFill>
              <a:latin typeface="ＤＦＰ平成ゴシック体W9"/>
              <a:ea typeface="ＤＦＰ平成ゴシック体W9"/>
              <a:cs typeface="ＤＦＰ平成ゴシック体W9"/>
            </a:rPr>
            <a:t> </a:t>
          </a:r>
          <a:r>
            <a:rPr lang="en-US" cap="none" sz="2200" b="1" i="0" u="none" baseline="0">
              <a:solidFill>
                <a:srgbClr val="FFFFFF"/>
              </a:solidFill>
              <a:latin typeface="ＤＦＰ平成ゴシック体W9"/>
              <a:ea typeface="ＤＦＰ平成ゴシック体W9"/>
              <a:cs typeface="ＤＦＰ平成ゴシック体W9"/>
            </a:rPr>
            <a:t>rev1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ペーパー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635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0"/>
  <sheetViews>
    <sheetView tabSelected="1" view="pageBreakPreview" zoomScale="55" zoomScaleNormal="55" zoomScaleSheetLayoutView="55" zoomScalePageLayoutView="0" workbookViewId="0" topLeftCell="A1">
      <selection activeCell="D45" sqref="D45"/>
    </sheetView>
  </sheetViews>
  <sheetFormatPr defaultColWidth="13.375" defaultRowHeight="21.75" customHeight="1"/>
  <cols>
    <col min="1" max="1" width="8.25390625" style="1" customWidth="1"/>
    <col min="2" max="2" width="9.625" style="1" customWidth="1"/>
    <col min="3" max="3" width="21.00390625" style="1" customWidth="1"/>
    <col min="4" max="9" width="18.875" style="1" customWidth="1"/>
    <col min="10" max="16384" width="13.375" style="1" customWidth="1"/>
  </cols>
  <sheetData>
    <row r="1" spans="10:15" ht="21.75" customHeight="1">
      <c r="J1" s="6"/>
      <c r="K1" s="6"/>
      <c r="L1" s="6"/>
      <c r="M1" s="6"/>
      <c r="N1" s="6"/>
      <c r="O1" s="6"/>
    </row>
    <row r="2" spans="5:15" ht="21.75" customHeight="1">
      <c r="E2" s="2"/>
      <c r="G2" s="2"/>
      <c r="L2" s="8"/>
      <c r="O2" s="8"/>
    </row>
    <row r="3" spans="1:9" ht="21.75" customHeight="1">
      <c r="A3" s="130"/>
      <c r="B3" s="130"/>
      <c r="C3" s="130"/>
      <c r="D3" s="130"/>
      <c r="E3" s="130"/>
      <c r="F3" s="130"/>
      <c r="G3" s="130"/>
      <c r="H3" s="201" t="s">
        <v>79</v>
      </c>
      <c r="I3" s="201"/>
    </row>
    <row r="4" spans="1:9" ht="21.75" customHeight="1">
      <c r="A4" s="137" t="s">
        <v>80</v>
      </c>
      <c r="B4" s="138"/>
      <c r="C4" s="137"/>
      <c r="D4" s="137"/>
      <c r="E4" s="137"/>
      <c r="F4" s="137"/>
      <c r="G4" s="137"/>
      <c r="H4" s="139"/>
      <c r="I4" s="139"/>
    </row>
    <row r="5" spans="1:9" ht="27.75" customHeight="1">
      <c r="A5" s="145" t="s">
        <v>87</v>
      </c>
      <c r="B5" s="145"/>
      <c r="C5" s="145"/>
      <c r="D5" s="145"/>
      <c r="E5" s="145"/>
      <c r="F5" s="145"/>
      <c r="G5" s="145"/>
      <c r="H5" s="145"/>
      <c r="I5" s="145"/>
    </row>
    <row r="6" spans="1:9" ht="27.75" customHeight="1">
      <c r="A6" s="145"/>
      <c r="B6" s="145"/>
      <c r="C6" s="145"/>
      <c r="D6" s="145"/>
      <c r="E6" s="145"/>
      <c r="F6" s="145"/>
      <c r="G6" s="145"/>
      <c r="H6" s="145"/>
      <c r="I6" s="145"/>
    </row>
    <row r="7" spans="1:9" ht="27.75" customHeight="1">
      <c r="A7" s="176" t="s">
        <v>90</v>
      </c>
      <c r="B7" s="176"/>
      <c r="C7" s="176"/>
      <c r="D7" s="176"/>
      <c r="E7" s="176"/>
      <c r="F7" s="176"/>
      <c r="G7" s="176"/>
      <c r="H7" s="176"/>
      <c r="I7" s="176"/>
    </row>
    <row r="8" spans="1:9" ht="27.75" customHeight="1">
      <c r="A8" s="176"/>
      <c r="B8" s="176"/>
      <c r="C8" s="176"/>
      <c r="D8" s="176"/>
      <c r="E8" s="176"/>
      <c r="F8" s="176"/>
      <c r="G8" s="176"/>
      <c r="H8" s="176"/>
      <c r="I8" s="176"/>
    </row>
    <row r="9" spans="1:9" ht="27.75" customHeight="1">
      <c r="A9" s="144" t="s">
        <v>88</v>
      </c>
      <c r="B9" s="144"/>
      <c r="C9" s="144"/>
      <c r="D9" s="144"/>
      <c r="E9" s="144"/>
      <c r="F9" s="144"/>
      <c r="G9" s="144"/>
      <c r="H9" s="144"/>
      <c r="I9" s="144"/>
    </row>
    <row r="10" spans="1:9" ht="27.75" customHeight="1">
      <c r="A10" s="144"/>
      <c r="B10" s="144"/>
      <c r="C10" s="144"/>
      <c r="D10" s="144"/>
      <c r="E10" s="144"/>
      <c r="F10" s="144"/>
      <c r="G10" s="144"/>
      <c r="H10" s="144"/>
      <c r="I10" s="144"/>
    </row>
    <row r="11" spans="1:9" ht="27.75" customHeight="1">
      <c r="A11" s="145" t="s">
        <v>89</v>
      </c>
      <c r="B11" s="145"/>
      <c r="C11" s="145"/>
      <c r="D11" s="145"/>
      <c r="E11" s="145"/>
      <c r="F11" s="145"/>
      <c r="G11" s="145"/>
      <c r="H11" s="145"/>
      <c r="I11" s="145"/>
    </row>
    <row r="12" spans="1:9" ht="27.75" customHeight="1">
      <c r="A12" s="145"/>
      <c r="B12" s="145"/>
      <c r="C12" s="145"/>
      <c r="D12" s="145"/>
      <c r="E12" s="145"/>
      <c r="F12" s="145"/>
      <c r="G12" s="145"/>
      <c r="H12" s="145"/>
      <c r="I12" s="145"/>
    </row>
    <row r="13" spans="1:9" ht="27.75" customHeight="1">
      <c r="A13" s="137" t="s">
        <v>85</v>
      </c>
      <c r="B13" s="138"/>
      <c r="C13" s="137"/>
      <c r="D13" s="137"/>
      <c r="E13" s="137"/>
      <c r="F13" s="137"/>
      <c r="G13" s="137"/>
      <c r="H13" s="139"/>
      <c r="I13" s="139"/>
    </row>
    <row r="14" spans="1:9" ht="27.75" customHeight="1">
      <c r="A14" s="251" t="s">
        <v>91</v>
      </c>
      <c r="B14" s="251"/>
      <c r="C14" s="251"/>
      <c r="D14" s="251"/>
      <c r="E14" s="251"/>
      <c r="F14" s="251"/>
      <c r="G14" s="251"/>
      <c r="H14" s="251"/>
      <c r="I14" s="251"/>
    </row>
    <row r="15" spans="1:9" ht="27.75" customHeight="1">
      <c r="A15" s="140"/>
      <c r="B15" s="140"/>
      <c r="C15" s="140"/>
      <c r="D15" s="140"/>
      <c r="E15" s="140"/>
      <c r="F15" s="140"/>
      <c r="G15" s="140"/>
      <c r="H15" s="140"/>
      <c r="I15" s="140"/>
    </row>
    <row r="16" spans="1:9" ht="21.75" customHeight="1">
      <c r="A16" s="130"/>
      <c r="B16" s="131"/>
      <c r="H16" s="129"/>
      <c r="I16" s="129"/>
    </row>
    <row r="17" spans="1:9" ht="33" customHeight="1" thickBot="1">
      <c r="A17" s="200" t="s">
        <v>71</v>
      </c>
      <c r="B17" s="200"/>
      <c r="C17" s="200"/>
      <c r="D17" s="3"/>
      <c r="E17" s="3"/>
      <c r="F17" s="3"/>
      <c r="G17" s="3"/>
      <c r="H17" s="3"/>
      <c r="I17" s="3"/>
    </row>
    <row r="18" spans="1:10" ht="30" customHeight="1">
      <c r="A18" s="194" t="s">
        <v>81</v>
      </c>
      <c r="B18" s="195"/>
      <c r="C18" s="196"/>
      <c r="D18" s="180" t="s">
        <v>26</v>
      </c>
      <c r="E18" s="181"/>
      <c r="F18" s="182"/>
      <c r="G18" s="180" t="s">
        <v>70</v>
      </c>
      <c r="H18" s="181"/>
      <c r="I18" s="182"/>
      <c r="J18" s="4"/>
    </row>
    <row r="19" spans="1:12" ht="30" customHeight="1" thickBot="1">
      <c r="A19" s="197"/>
      <c r="B19" s="198"/>
      <c r="C19" s="199"/>
      <c r="D19" s="59" t="s">
        <v>55</v>
      </c>
      <c r="E19" s="60" t="s">
        <v>56</v>
      </c>
      <c r="F19" s="60" t="s">
        <v>1</v>
      </c>
      <c r="G19" s="59" t="s">
        <v>55</v>
      </c>
      <c r="H19" s="60" t="s">
        <v>56</v>
      </c>
      <c r="I19" s="61" t="s">
        <v>1</v>
      </c>
      <c r="J19" s="7"/>
      <c r="K19" s="6"/>
      <c r="L19" s="6"/>
    </row>
    <row r="20" spans="1:12" ht="36.75" customHeight="1" thickBot="1">
      <c r="A20" s="177" t="s">
        <v>7</v>
      </c>
      <c r="B20" s="178"/>
      <c r="C20" s="179"/>
      <c r="D20" s="16">
        <v>1066111</v>
      </c>
      <c r="E20" s="18">
        <v>549575</v>
      </c>
      <c r="F20" s="18">
        <v>1615686</v>
      </c>
      <c r="G20" s="108">
        <v>115.00546380887349</v>
      </c>
      <c r="H20" s="109">
        <v>99.31797111768522</v>
      </c>
      <c r="I20" s="110">
        <v>109.14157251151411</v>
      </c>
      <c r="J20" s="5"/>
      <c r="K20" s="9"/>
      <c r="L20" s="8"/>
    </row>
    <row r="21" spans="1:12" ht="36.75" customHeight="1">
      <c r="A21" s="203" t="s">
        <v>6</v>
      </c>
      <c r="B21" s="183" t="s">
        <v>8</v>
      </c>
      <c r="C21" s="185"/>
      <c r="D21" s="111">
        <v>135908</v>
      </c>
      <c r="E21" s="112">
        <v>132031</v>
      </c>
      <c r="F21" s="112">
        <v>267939</v>
      </c>
      <c r="G21" s="113">
        <v>112.46193565470675</v>
      </c>
      <c r="H21" s="114">
        <v>116.28076973887005</v>
      </c>
      <c r="I21" s="115">
        <v>114.3118608490868</v>
      </c>
      <c r="J21" s="5"/>
      <c r="K21" s="9"/>
      <c r="L21" s="8"/>
    </row>
    <row r="22" spans="1:12" ht="36.75" customHeight="1">
      <c r="A22" s="204"/>
      <c r="B22" s="186" t="s">
        <v>9</v>
      </c>
      <c r="C22" s="188"/>
      <c r="D22" s="30">
        <v>20901</v>
      </c>
      <c r="E22" s="116">
        <v>11475</v>
      </c>
      <c r="F22" s="116">
        <v>32376</v>
      </c>
      <c r="G22" s="117">
        <v>101.07844085501499</v>
      </c>
      <c r="H22" s="118">
        <v>102.89634146341464</v>
      </c>
      <c r="I22" s="119">
        <v>101.7153628652215</v>
      </c>
      <c r="J22" s="5"/>
      <c r="K22" s="9"/>
      <c r="L22" s="8"/>
    </row>
    <row r="23" spans="1:12" ht="36.75" customHeight="1">
      <c r="A23" s="204"/>
      <c r="B23" s="186" t="s">
        <v>10</v>
      </c>
      <c r="C23" s="188"/>
      <c r="D23" s="30">
        <v>20901</v>
      </c>
      <c r="E23" s="116">
        <v>11475</v>
      </c>
      <c r="F23" s="116">
        <v>32376</v>
      </c>
      <c r="G23" s="117">
        <v>101.07844085501499</v>
      </c>
      <c r="H23" s="118">
        <v>102.89634146341464</v>
      </c>
      <c r="I23" s="119">
        <v>101.7153628652215</v>
      </c>
      <c r="J23" s="5"/>
      <c r="K23" s="9"/>
      <c r="L23" s="8"/>
    </row>
    <row r="24" spans="1:12" ht="36.75" customHeight="1" thickBot="1">
      <c r="A24" s="204"/>
      <c r="B24" s="205" t="s">
        <v>11</v>
      </c>
      <c r="C24" s="206"/>
      <c r="D24" s="16">
        <v>135908</v>
      </c>
      <c r="E24" s="18">
        <v>132031</v>
      </c>
      <c r="F24" s="18">
        <v>267939</v>
      </c>
      <c r="G24" s="108">
        <v>112.46193565470675</v>
      </c>
      <c r="H24" s="109">
        <v>116.28076973887005</v>
      </c>
      <c r="I24" s="110">
        <v>114.3118608490868</v>
      </c>
      <c r="J24" s="5"/>
      <c r="K24" s="9"/>
      <c r="L24" s="8"/>
    </row>
    <row r="25" spans="1:12" ht="36.75" customHeight="1">
      <c r="A25" s="183" t="s">
        <v>12</v>
      </c>
      <c r="B25" s="184"/>
      <c r="C25" s="185"/>
      <c r="D25" s="30">
        <v>6782</v>
      </c>
      <c r="E25" s="116">
        <v>28752</v>
      </c>
      <c r="F25" s="116">
        <v>35534</v>
      </c>
      <c r="G25" s="117">
        <v>91.710615280595</v>
      </c>
      <c r="H25" s="118">
        <v>178.87271369914146</v>
      </c>
      <c r="I25" s="119">
        <v>151.40824065788914</v>
      </c>
      <c r="J25" s="5"/>
      <c r="K25" s="9"/>
      <c r="L25" s="8"/>
    </row>
    <row r="26" spans="1:12" ht="36.75" customHeight="1">
      <c r="A26" s="186" t="s">
        <v>13</v>
      </c>
      <c r="B26" s="187"/>
      <c r="C26" s="188"/>
      <c r="D26" s="30">
        <v>881568</v>
      </c>
      <c r="E26" s="116">
        <v>203348</v>
      </c>
      <c r="F26" s="116">
        <v>1084916</v>
      </c>
      <c r="G26" s="117">
        <v>114.96548693224275</v>
      </c>
      <c r="H26" s="118">
        <v>113.21641334001447</v>
      </c>
      <c r="I26" s="119">
        <v>114.6335510306724</v>
      </c>
      <c r="J26" s="5"/>
      <c r="K26" s="9"/>
      <c r="L26" s="8"/>
    </row>
    <row r="27" spans="1:12" ht="36.75" customHeight="1">
      <c r="A27" s="186" t="s">
        <v>14</v>
      </c>
      <c r="B27" s="187"/>
      <c r="C27" s="188"/>
      <c r="D27" s="30">
        <v>344206</v>
      </c>
      <c r="E27" s="116">
        <v>128209</v>
      </c>
      <c r="F27" s="116">
        <v>472415</v>
      </c>
      <c r="G27" s="117">
        <v>81.79917014025865</v>
      </c>
      <c r="H27" s="118">
        <v>90.81372451798438</v>
      </c>
      <c r="I27" s="119">
        <v>84.06379677279295</v>
      </c>
      <c r="J27" s="5"/>
      <c r="K27" s="9"/>
      <c r="L27" s="8"/>
    </row>
    <row r="28" spans="1:12" ht="36.75" customHeight="1">
      <c r="A28" s="186" t="s">
        <v>15</v>
      </c>
      <c r="B28" s="187"/>
      <c r="C28" s="188"/>
      <c r="D28" s="30">
        <v>7937</v>
      </c>
      <c r="E28" s="116">
        <v>3056</v>
      </c>
      <c r="F28" s="116">
        <v>10993</v>
      </c>
      <c r="G28" s="117">
        <v>39.10044829794571</v>
      </c>
      <c r="H28" s="118">
        <v>103.31304935767412</v>
      </c>
      <c r="I28" s="119">
        <v>47.26748935804274</v>
      </c>
      <c r="J28" s="5"/>
      <c r="K28" s="9"/>
      <c r="L28" s="8"/>
    </row>
    <row r="29" spans="1:12" ht="36.75" customHeight="1">
      <c r="A29" s="186" t="s">
        <v>16</v>
      </c>
      <c r="B29" s="187"/>
      <c r="C29" s="188"/>
      <c r="D29" s="30">
        <v>6691</v>
      </c>
      <c r="E29" s="116">
        <v>3566</v>
      </c>
      <c r="F29" s="116">
        <v>10257</v>
      </c>
      <c r="G29" s="117">
        <v>113.29156789705384</v>
      </c>
      <c r="H29" s="118">
        <v>50.48131370328426</v>
      </c>
      <c r="I29" s="119">
        <v>79.08249807247493</v>
      </c>
      <c r="J29" s="5"/>
      <c r="K29" s="9"/>
      <c r="L29" s="8"/>
    </row>
    <row r="30" spans="1:12" ht="36.75" customHeight="1" thickBot="1">
      <c r="A30" s="191" t="s">
        <v>17</v>
      </c>
      <c r="B30" s="192"/>
      <c r="C30" s="193"/>
      <c r="D30" s="16">
        <v>-8278</v>
      </c>
      <c r="E30" s="18">
        <v>8278</v>
      </c>
      <c r="F30" s="18">
        <v>0</v>
      </c>
      <c r="G30" s="108"/>
      <c r="H30" s="109"/>
      <c r="I30" s="110"/>
      <c r="J30" s="5"/>
      <c r="K30" s="9"/>
      <c r="L30" s="8"/>
    </row>
    <row r="31" spans="1:12" ht="36.75" customHeight="1" thickBot="1">
      <c r="A31" s="177" t="s">
        <v>18</v>
      </c>
      <c r="B31" s="178"/>
      <c r="C31" s="179"/>
      <c r="D31" s="16">
        <v>1374814</v>
      </c>
      <c r="E31" s="18">
        <v>507240</v>
      </c>
      <c r="F31" s="18">
        <v>1882054</v>
      </c>
      <c r="G31" s="108">
        <v>102.84565678267232</v>
      </c>
      <c r="H31" s="109">
        <v>108.91803447653893</v>
      </c>
      <c r="I31" s="110">
        <v>104.41457945211103</v>
      </c>
      <c r="J31" s="4"/>
      <c r="K31" s="8"/>
      <c r="L31" s="8"/>
    </row>
    <row r="32" spans="1:12" ht="36.75" customHeight="1">
      <c r="A32" s="183" t="s">
        <v>19</v>
      </c>
      <c r="B32" s="184"/>
      <c r="C32" s="185"/>
      <c r="D32" s="30">
        <v>726614</v>
      </c>
      <c r="E32" s="116">
        <v>304345</v>
      </c>
      <c r="F32" s="116">
        <v>1030959</v>
      </c>
      <c r="G32" s="117">
        <v>96.75904718277599</v>
      </c>
      <c r="H32" s="118">
        <v>104.47497331012774</v>
      </c>
      <c r="I32" s="119">
        <v>98.91562670003003</v>
      </c>
      <c r="J32" s="5"/>
      <c r="K32" s="9"/>
      <c r="L32" s="8"/>
    </row>
    <row r="33" spans="1:12" ht="36.75" customHeight="1">
      <c r="A33" s="186" t="s">
        <v>20</v>
      </c>
      <c r="B33" s="187"/>
      <c r="C33" s="188"/>
      <c r="D33" s="30">
        <v>310029</v>
      </c>
      <c r="E33" s="116">
        <v>126290</v>
      </c>
      <c r="F33" s="116">
        <v>436319</v>
      </c>
      <c r="G33" s="117">
        <v>78.94724779986963</v>
      </c>
      <c r="H33" s="118">
        <v>90.3316715185935</v>
      </c>
      <c r="I33" s="119">
        <v>81.93614779788587</v>
      </c>
      <c r="J33" s="5"/>
      <c r="K33" s="9"/>
      <c r="L33" s="8"/>
    </row>
    <row r="34" spans="1:12" ht="36.75" customHeight="1">
      <c r="A34" s="186" t="s">
        <v>21</v>
      </c>
      <c r="B34" s="187"/>
      <c r="C34" s="188"/>
      <c r="D34" s="30">
        <v>7907</v>
      </c>
      <c r="E34" s="116">
        <v>3308</v>
      </c>
      <c r="F34" s="116">
        <v>11215</v>
      </c>
      <c r="G34" s="117">
        <v>130.07073531830892</v>
      </c>
      <c r="H34" s="118">
        <v>148.2743164500224</v>
      </c>
      <c r="I34" s="119">
        <v>134.95788206979543</v>
      </c>
      <c r="J34" s="5"/>
      <c r="K34" s="9"/>
      <c r="L34" s="8"/>
    </row>
    <row r="35" spans="1:12" ht="36.75" customHeight="1">
      <c r="A35" s="186" t="s">
        <v>22</v>
      </c>
      <c r="B35" s="187"/>
      <c r="C35" s="188"/>
      <c r="D35" s="30">
        <v>822</v>
      </c>
      <c r="E35" s="116">
        <v>4356</v>
      </c>
      <c r="F35" s="116">
        <v>5178</v>
      </c>
      <c r="G35" s="117">
        <v>3.438611169211462</v>
      </c>
      <c r="H35" s="118">
        <v>54.07821229050279</v>
      </c>
      <c r="I35" s="119">
        <v>16.201501877346683</v>
      </c>
      <c r="J35" s="5"/>
      <c r="K35" s="9"/>
      <c r="L35" s="8"/>
    </row>
    <row r="36" spans="1:12" ht="36.75" customHeight="1" thickBot="1">
      <c r="A36" s="191" t="s">
        <v>23</v>
      </c>
      <c r="B36" s="192"/>
      <c r="C36" s="193"/>
      <c r="D36" s="16">
        <v>-1810</v>
      </c>
      <c r="E36" s="18">
        <v>-13050</v>
      </c>
      <c r="F36" s="18">
        <v>-14860</v>
      </c>
      <c r="G36" s="108"/>
      <c r="H36" s="109"/>
      <c r="I36" s="110"/>
      <c r="J36" s="5"/>
      <c r="K36" s="9"/>
      <c r="L36" s="8"/>
    </row>
    <row r="37" spans="1:12" ht="36.75" customHeight="1" thickBot="1">
      <c r="A37" s="177" t="s">
        <v>24</v>
      </c>
      <c r="B37" s="178"/>
      <c r="C37" s="179"/>
      <c r="D37" s="16">
        <v>1043562</v>
      </c>
      <c r="E37" s="18">
        <v>425249</v>
      </c>
      <c r="F37" s="18">
        <v>1468811</v>
      </c>
      <c r="G37" s="108">
        <v>90.82405201772335</v>
      </c>
      <c r="H37" s="109">
        <v>96.18450277980087</v>
      </c>
      <c r="I37" s="110">
        <v>92.31354694927005</v>
      </c>
      <c r="J37" s="4"/>
      <c r="K37" s="8"/>
      <c r="L37" s="8"/>
    </row>
    <row r="38" spans="1:12" ht="36.75" customHeight="1" thickBot="1">
      <c r="A38" s="177" t="s">
        <v>25</v>
      </c>
      <c r="B38" s="178"/>
      <c r="C38" s="179"/>
      <c r="D38" s="16">
        <v>1397363</v>
      </c>
      <c r="E38" s="18">
        <v>631566</v>
      </c>
      <c r="F38" s="18">
        <v>2028929</v>
      </c>
      <c r="G38" s="108">
        <v>125.34764395087865</v>
      </c>
      <c r="H38" s="109">
        <v>109.46841867164466</v>
      </c>
      <c r="I38" s="110">
        <v>119.93227047594503</v>
      </c>
      <c r="J38" s="5"/>
      <c r="K38" s="9"/>
      <c r="L38" s="8"/>
    </row>
    <row r="39" spans="4:11" ht="21.75" customHeight="1">
      <c r="D39" s="10"/>
      <c r="E39" s="10"/>
      <c r="F39" s="10"/>
      <c r="J39" s="9"/>
      <c r="K39" s="9"/>
    </row>
    <row r="40" spans="4:11" ht="21.75" customHeight="1">
      <c r="D40" s="10"/>
      <c r="E40" s="10"/>
      <c r="F40" s="10"/>
      <c r="J40" s="9"/>
      <c r="K40" s="9"/>
    </row>
    <row r="41" spans="1:11" s="27" customFormat="1" ht="34.5" customHeight="1" thickBot="1">
      <c r="A41" s="143" t="s">
        <v>27</v>
      </c>
      <c r="B41" s="23"/>
      <c r="C41" s="23"/>
      <c r="D41" s="24"/>
      <c r="E41" s="24"/>
      <c r="F41" s="24"/>
      <c r="G41" s="25"/>
      <c r="H41" s="202" t="s">
        <v>94</v>
      </c>
      <c r="I41" s="202"/>
      <c r="J41" s="26"/>
      <c r="K41" s="26"/>
    </row>
    <row r="42" spans="1:11" ht="30" customHeight="1">
      <c r="A42" s="161" t="s">
        <v>60</v>
      </c>
      <c r="B42" s="162"/>
      <c r="C42" s="163"/>
      <c r="D42" s="155" t="s">
        <v>55</v>
      </c>
      <c r="E42" s="156"/>
      <c r="F42" s="157" t="s">
        <v>56</v>
      </c>
      <c r="G42" s="158"/>
      <c r="H42" s="159" t="s">
        <v>69</v>
      </c>
      <c r="I42" s="160"/>
      <c r="J42" s="5"/>
      <c r="K42" s="9"/>
    </row>
    <row r="43" spans="1:12" ht="30" customHeight="1" thickBot="1">
      <c r="A43" s="164"/>
      <c r="B43" s="165"/>
      <c r="C43" s="166"/>
      <c r="D43" s="66" t="s">
        <v>72</v>
      </c>
      <c r="E43" s="67" t="s">
        <v>61</v>
      </c>
      <c r="F43" s="68" t="s">
        <v>72</v>
      </c>
      <c r="G43" s="68" t="s">
        <v>61</v>
      </c>
      <c r="H43" s="66" t="s">
        <v>72</v>
      </c>
      <c r="I43" s="69" t="s">
        <v>61</v>
      </c>
      <c r="J43" s="7"/>
      <c r="K43" s="6"/>
      <c r="L43" s="6"/>
    </row>
    <row r="44" spans="1:11" ht="36.75" customHeight="1" thickBot="1">
      <c r="A44" s="167" t="s">
        <v>28</v>
      </c>
      <c r="B44" s="168"/>
      <c r="C44" s="169"/>
      <c r="D44" s="38"/>
      <c r="E44" s="39"/>
      <c r="F44" s="39"/>
      <c r="G44" s="40"/>
      <c r="H44" s="17">
        <v>9848</v>
      </c>
      <c r="I44" s="63">
        <v>99.52501263264276</v>
      </c>
      <c r="J44" s="5"/>
      <c r="K44" s="9"/>
    </row>
    <row r="45" spans="1:12" ht="36.75" customHeight="1" thickBot="1">
      <c r="A45" s="152" t="s">
        <v>57</v>
      </c>
      <c r="B45" s="153"/>
      <c r="C45" s="154"/>
      <c r="D45" s="271">
        <v>189857</v>
      </c>
      <c r="E45" s="70">
        <v>111.51069840654533</v>
      </c>
      <c r="F45" s="272">
        <v>265836</v>
      </c>
      <c r="G45" s="62">
        <v>105.83275275195574</v>
      </c>
      <c r="H45" s="16">
        <v>455693</v>
      </c>
      <c r="I45" s="63">
        <v>108.12658384032041</v>
      </c>
      <c r="J45" s="5"/>
      <c r="K45" s="9"/>
      <c r="L45" s="8"/>
    </row>
    <row r="46" spans="1:12" ht="36.75" customHeight="1">
      <c r="A46" s="220" t="s">
        <v>29</v>
      </c>
      <c r="B46" s="170" t="s">
        <v>30</v>
      </c>
      <c r="C46" s="171"/>
      <c r="D46" s="19">
        <v>4196</v>
      </c>
      <c r="E46" s="71">
        <v>68.87721602101117</v>
      </c>
      <c r="F46" s="20">
        <v>38130</v>
      </c>
      <c r="G46" s="64">
        <v>96.07922189185103</v>
      </c>
      <c r="H46" s="30">
        <v>42326</v>
      </c>
      <c r="I46" s="65">
        <v>92.45925990650531</v>
      </c>
      <c r="J46" s="5"/>
      <c r="K46" s="9"/>
      <c r="L46" s="8"/>
    </row>
    <row r="47" spans="1:12" ht="36.75" customHeight="1">
      <c r="A47" s="221"/>
      <c r="B47" s="172" t="s">
        <v>31</v>
      </c>
      <c r="C47" s="173"/>
      <c r="D47" s="19"/>
      <c r="E47" s="71" t="s">
        <v>73</v>
      </c>
      <c r="F47" s="20">
        <v>12892</v>
      </c>
      <c r="G47" s="64">
        <v>69.2894765129528</v>
      </c>
      <c r="H47" s="30">
        <v>12892</v>
      </c>
      <c r="I47" s="65">
        <v>69.2894765129528</v>
      </c>
      <c r="J47" s="5"/>
      <c r="K47" s="9"/>
      <c r="L47" s="8"/>
    </row>
    <row r="48" spans="1:12" ht="36.75" customHeight="1">
      <c r="A48" s="221"/>
      <c r="B48" s="174" t="s">
        <v>32</v>
      </c>
      <c r="C48" s="175"/>
      <c r="D48" s="19">
        <v>49753</v>
      </c>
      <c r="E48" s="71">
        <v>114.85260509245366</v>
      </c>
      <c r="F48" s="20">
        <v>82783</v>
      </c>
      <c r="G48" s="64">
        <v>104.32903160760196</v>
      </c>
      <c r="H48" s="30">
        <v>132536</v>
      </c>
      <c r="I48" s="65">
        <v>108.04535857239519</v>
      </c>
      <c r="J48" s="5"/>
      <c r="K48" s="9"/>
      <c r="L48" s="8"/>
    </row>
    <row r="49" spans="1:12" ht="36.75" customHeight="1" thickBot="1">
      <c r="A49" s="222"/>
      <c r="B49" s="189" t="s">
        <v>4</v>
      </c>
      <c r="C49" s="190"/>
      <c r="D49" s="16">
        <v>53949</v>
      </c>
      <c r="E49" s="70">
        <v>109.18418975531765</v>
      </c>
      <c r="F49" s="18">
        <v>133805</v>
      </c>
      <c r="G49" s="62">
        <v>97.21374600406858</v>
      </c>
      <c r="H49" s="16">
        <v>187754</v>
      </c>
      <c r="I49" s="63">
        <v>100.37583332887823</v>
      </c>
      <c r="J49" s="4"/>
      <c r="K49" s="8"/>
      <c r="L49" s="8"/>
    </row>
    <row r="50" spans="1:15" ht="36.75" customHeight="1" thickBot="1">
      <c r="A50" s="152" t="s">
        <v>33</v>
      </c>
      <c r="B50" s="153"/>
      <c r="C50" s="154"/>
      <c r="D50" s="48">
        <v>135908</v>
      </c>
      <c r="E50" s="72">
        <v>112.46193565470675</v>
      </c>
      <c r="F50" s="49">
        <v>132031</v>
      </c>
      <c r="G50" s="73">
        <v>116.28076973887005</v>
      </c>
      <c r="H50" s="48">
        <v>267939</v>
      </c>
      <c r="I50" s="74">
        <v>114.3118608490868</v>
      </c>
      <c r="J50" s="5"/>
      <c r="K50" s="9"/>
      <c r="L50" s="8"/>
      <c r="O50" s="6"/>
    </row>
    <row r="51" spans="1:15" ht="36.75" customHeight="1" thickBot="1">
      <c r="A51" s="152" t="s">
        <v>34</v>
      </c>
      <c r="B51" s="153"/>
      <c r="C51" s="154"/>
      <c r="D51" s="21">
        <v>2.6539555083421855</v>
      </c>
      <c r="E51" s="70">
        <v>112.99866503892395</v>
      </c>
      <c r="F51" s="22">
        <v>2.311531835625648</v>
      </c>
      <c r="G51" s="62">
        <v>116.83572467162054</v>
      </c>
      <c r="H51" s="21">
        <v>4.965487343967833</v>
      </c>
      <c r="I51" s="63">
        <v>114.75305095803601</v>
      </c>
      <c r="J51" s="12"/>
      <c r="K51" s="13"/>
      <c r="L51" s="9"/>
      <c r="O51" s="8"/>
    </row>
    <row r="52" spans="4:11" ht="21.75" customHeight="1">
      <c r="D52" s="10"/>
      <c r="E52" s="14"/>
      <c r="F52" s="10"/>
      <c r="J52" s="9"/>
      <c r="K52" s="9"/>
    </row>
    <row r="53" spans="4:11" ht="21.75" customHeight="1">
      <c r="D53" s="10"/>
      <c r="E53" s="14"/>
      <c r="F53" s="10"/>
      <c r="J53" s="9"/>
      <c r="K53" s="9"/>
    </row>
    <row r="54" spans="4:11" ht="21.75" customHeight="1">
      <c r="D54" s="10"/>
      <c r="E54" s="14"/>
      <c r="F54" s="10"/>
      <c r="J54" s="9"/>
      <c r="K54" s="9"/>
    </row>
    <row r="55" spans="1:11" ht="35.25" customHeight="1" thickBot="1">
      <c r="A55" s="142" t="s">
        <v>35</v>
      </c>
      <c r="B55" s="3"/>
      <c r="C55" s="3"/>
      <c r="D55" s="11"/>
      <c r="E55" s="15"/>
      <c r="F55" s="11"/>
      <c r="G55" s="3"/>
      <c r="H55" s="202"/>
      <c r="I55" s="202"/>
      <c r="J55" s="9"/>
      <c r="K55" s="9"/>
    </row>
    <row r="56" spans="1:11" ht="30" customHeight="1">
      <c r="A56" s="211" t="s">
        <v>83</v>
      </c>
      <c r="B56" s="212"/>
      <c r="C56" s="213"/>
      <c r="D56" s="209" t="s">
        <v>55</v>
      </c>
      <c r="E56" s="208"/>
      <c r="F56" s="207" t="s">
        <v>56</v>
      </c>
      <c r="G56" s="208"/>
      <c r="H56" s="209" t="s">
        <v>4</v>
      </c>
      <c r="I56" s="210"/>
      <c r="J56" s="5"/>
      <c r="K56" s="9"/>
    </row>
    <row r="57" spans="1:10" ht="30" customHeight="1" thickBot="1">
      <c r="A57" s="214"/>
      <c r="B57" s="215"/>
      <c r="C57" s="216"/>
      <c r="D57" s="75" t="s">
        <v>5</v>
      </c>
      <c r="E57" s="76" t="s">
        <v>45</v>
      </c>
      <c r="F57" s="76" t="s">
        <v>5</v>
      </c>
      <c r="G57" s="76" t="s">
        <v>46</v>
      </c>
      <c r="H57" s="75" t="s">
        <v>5</v>
      </c>
      <c r="I57" s="77" t="s">
        <v>45</v>
      </c>
      <c r="J57" s="4"/>
    </row>
    <row r="58" spans="1:12" ht="36.75" customHeight="1">
      <c r="A58" s="217" t="s">
        <v>38</v>
      </c>
      <c r="B58" s="218"/>
      <c r="C58" s="219"/>
      <c r="D58" s="19"/>
      <c r="E58" s="71" t="s">
        <v>73</v>
      </c>
      <c r="F58" s="20"/>
      <c r="G58" s="64" t="s">
        <v>73</v>
      </c>
      <c r="H58" s="30">
        <v>0</v>
      </c>
      <c r="I58" s="65" t="s">
        <v>73</v>
      </c>
      <c r="J58" s="5"/>
      <c r="K58" s="9"/>
      <c r="L58" s="8"/>
    </row>
    <row r="59" spans="1:12" ht="36.75" customHeight="1">
      <c r="A59" s="149" t="s">
        <v>39</v>
      </c>
      <c r="B59" s="150"/>
      <c r="C59" s="151"/>
      <c r="D59" s="19"/>
      <c r="E59" s="71" t="s">
        <v>73</v>
      </c>
      <c r="F59" s="20"/>
      <c r="G59" s="64" t="s">
        <v>73</v>
      </c>
      <c r="H59" s="30">
        <v>0</v>
      </c>
      <c r="I59" s="65" t="s">
        <v>73</v>
      </c>
      <c r="J59" s="5"/>
      <c r="K59" s="9"/>
      <c r="L59" s="8"/>
    </row>
    <row r="60" spans="1:12" ht="36.75" customHeight="1">
      <c r="A60" s="149" t="s">
        <v>40</v>
      </c>
      <c r="B60" s="150"/>
      <c r="C60" s="151"/>
      <c r="D60" s="19">
        <v>22613</v>
      </c>
      <c r="E60" s="71">
        <v>107.58361482468244</v>
      </c>
      <c r="F60" s="20">
        <v>25400</v>
      </c>
      <c r="G60" s="64">
        <v>107.45864534416381</v>
      </c>
      <c r="H60" s="30">
        <v>48013</v>
      </c>
      <c r="I60" s="65">
        <v>107.51746685775707</v>
      </c>
      <c r="J60" s="5"/>
      <c r="K60" s="9"/>
      <c r="L60" s="8"/>
    </row>
    <row r="61" spans="1:12" ht="36.75" customHeight="1">
      <c r="A61" s="149" t="s">
        <v>41</v>
      </c>
      <c r="B61" s="150"/>
      <c r="C61" s="151"/>
      <c r="D61" s="19">
        <v>21570</v>
      </c>
      <c r="E61" s="71">
        <v>45.20780500073355</v>
      </c>
      <c r="F61" s="20">
        <v>42772</v>
      </c>
      <c r="G61" s="64">
        <v>95.70178775199696</v>
      </c>
      <c r="H61" s="30">
        <v>64342</v>
      </c>
      <c r="I61" s="65">
        <v>69.62967772655455</v>
      </c>
      <c r="J61" s="5"/>
      <c r="K61" s="9"/>
      <c r="L61" s="8"/>
    </row>
    <row r="62" spans="1:12" ht="36.75" customHeight="1" thickBot="1">
      <c r="A62" s="149" t="s">
        <v>78</v>
      </c>
      <c r="B62" s="150"/>
      <c r="C62" s="151"/>
      <c r="D62" s="123"/>
      <c r="E62" s="124" t="s">
        <v>73</v>
      </c>
      <c r="F62" s="125"/>
      <c r="G62" s="126" t="s">
        <v>73</v>
      </c>
      <c r="H62" s="127">
        <v>0</v>
      </c>
      <c r="I62" s="128" t="s">
        <v>73</v>
      </c>
      <c r="J62" s="5"/>
      <c r="K62" s="9"/>
      <c r="L62" s="8"/>
    </row>
    <row r="63" spans="1:12" ht="36.75" customHeight="1" thickBot="1">
      <c r="A63" s="146" t="s">
        <v>36</v>
      </c>
      <c r="B63" s="147"/>
      <c r="C63" s="148"/>
      <c r="D63" s="50">
        <v>44183</v>
      </c>
      <c r="E63" s="78">
        <v>33.32755031228314</v>
      </c>
      <c r="F63" s="51">
        <v>68172</v>
      </c>
      <c r="G63" s="81">
        <v>61.83793982384369</v>
      </c>
      <c r="H63" s="50">
        <v>112355</v>
      </c>
      <c r="I63" s="84">
        <v>46.271853056853985</v>
      </c>
      <c r="J63" s="4"/>
      <c r="K63" s="8"/>
      <c r="L63" s="8"/>
    </row>
    <row r="64" spans="1:12" ht="36.75" customHeight="1">
      <c r="A64" s="217" t="s">
        <v>76</v>
      </c>
      <c r="B64" s="218"/>
      <c r="C64" s="219"/>
      <c r="D64" s="19">
        <v>724291</v>
      </c>
      <c r="E64" s="71">
        <v>127.97203414985793</v>
      </c>
      <c r="F64" s="20">
        <v>82386</v>
      </c>
      <c r="G64" s="64">
        <v>655.730659025788</v>
      </c>
      <c r="H64" s="30">
        <v>806677</v>
      </c>
      <c r="I64" s="65">
        <v>139.43322847167005</v>
      </c>
      <c r="J64" s="5"/>
      <c r="K64" s="9"/>
      <c r="L64" s="8"/>
    </row>
    <row r="65" spans="1:12" ht="36.75" customHeight="1">
      <c r="A65" s="120" t="s">
        <v>77</v>
      </c>
      <c r="B65" s="121"/>
      <c r="C65" s="122"/>
      <c r="D65" s="19">
        <v>22393</v>
      </c>
      <c r="E65" s="71">
        <v>32.80400802777493</v>
      </c>
      <c r="F65" s="20">
        <v>32328</v>
      </c>
      <c r="G65" s="64">
        <v>56.91248701653082</v>
      </c>
      <c r="H65" s="30">
        <v>54721</v>
      </c>
      <c r="I65" s="65">
        <v>43.75369804743096</v>
      </c>
      <c r="J65" s="5"/>
      <c r="K65" s="9"/>
      <c r="L65" s="8"/>
    </row>
    <row r="66" spans="1:12" ht="36.75" customHeight="1">
      <c r="A66" s="149" t="s">
        <v>59</v>
      </c>
      <c r="B66" s="150"/>
      <c r="C66" s="151"/>
      <c r="D66" s="19">
        <v>23078</v>
      </c>
      <c r="E66" s="71" t="s">
        <v>73</v>
      </c>
      <c r="F66" s="20">
        <v>20462</v>
      </c>
      <c r="G66" s="64" t="s">
        <v>73</v>
      </c>
      <c r="H66" s="30">
        <v>43540</v>
      </c>
      <c r="I66" s="65" t="s">
        <v>73</v>
      </c>
      <c r="J66" s="5"/>
      <c r="K66" s="9"/>
      <c r="L66" s="8"/>
    </row>
    <row r="67" spans="1:12" ht="36.75" customHeight="1">
      <c r="A67" s="149" t="s">
        <v>42</v>
      </c>
      <c r="B67" s="150"/>
      <c r="C67" s="151"/>
      <c r="D67" s="19"/>
      <c r="E67" s="71" t="s">
        <v>73</v>
      </c>
      <c r="F67" s="20"/>
      <c r="G67" s="64" t="s">
        <v>73</v>
      </c>
      <c r="H67" s="30">
        <v>0</v>
      </c>
      <c r="I67" s="65" t="s">
        <v>73</v>
      </c>
      <c r="J67" s="5"/>
      <c r="K67" s="9"/>
      <c r="L67" s="8"/>
    </row>
    <row r="68" spans="1:12" ht="36.75" customHeight="1">
      <c r="A68" s="149" t="s">
        <v>51</v>
      </c>
      <c r="B68" s="150"/>
      <c r="C68" s="151"/>
      <c r="D68" s="19"/>
      <c r="E68" s="71" t="s">
        <v>73</v>
      </c>
      <c r="F68" s="20"/>
      <c r="G68" s="64" t="s">
        <v>73</v>
      </c>
      <c r="H68" s="30">
        <v>0</v>
      </c>
      <c r="I68" s="65" t="s">
        <v>73</v>
      </c>
      <c r="J68" s="5"/>
      <c r="K68" s="9"/>
      <c r="L68" s="8"/>
    </row>
    <row r="69" spans="1:12" ht="36.75" customHeight="1">
      <c r="A69" s="149" t="s">
        <v>75</v>
      </c>
      <c r="B69" s="150"/>
      <c r="C69" s="151"/>
      <c r="D69" s="19"/>
      <c r="E69" s="71" t="s">
        <v>73</v>
      </c>
      <c r="F69" s="20"/>
      <c r="G69" s="64" t="s">
        <v>73</v>
      </c>
      <c r="H69" s="30">
        <v>0</v>
      </c>
      <c r="I69" s="65" t="s">
        <v>73</v>
      </c>
      <c r="J69" s="5"/>
      <c r="K69" s="9"/>
      <c r="L69" s="8"/>
    </row>
    <row r="70" spans="1:12" ht="36.75" customHeight="1">
      <c r="A70" s="149" t="s">
        <v>93</v>
      </c>
      <c r="B70" s="150"/>
      <c r="C70" s="151"/>
      <c r="D70" s="19">
        <v>67623</v>
      </c>
      <c r="E70" s="71" t="s">
        <v>73</v>
      </c>
      <c r="F70" s="20"/>
      <c r="G70" s="64" t="s">
        <v>73</v>
      </c>
      <c r="H70" s="30">
        <v>67623</v>
      </c>
      <c r="I70" s="65" t="s">
        <v>73</v>
      </c>
      <c r="J70" s="5"/>
      <c r="K70" s="9"/>
      <c r="L70" s="8"/>
    </row>
    <row r="71" spans="1:12" ht="36.75" customHeight="1" thickBot="1">
      <c r="A71" s="223" t="s">
        <v>74</v>
      </c>
      <c r="B71" s="224"/>
      <c r="C71" s="225"/>
      <c r="D71" s="28"/>
      <c r="E71" s="79" t="s">
        <v>73</v>
      </c>
      <c r="F71" s="41"/>
      <c r="G71" s="82"/>
      <c r="H71" s="35">
        <v>0</v>
      </c>
      <c r="I71" s="85" t="s">
        <v>73</v>
      </c>
      <c r="J71" s="5"/>
      <c r="K71" s="9"/>
      <c r="L71" s="8"/>
    </row>
    <row r="72" spans="1:12" ht="36.75" customHeight="1" thickBot="1">
      <c r="A72" s="146" t="s">
        <v>37</v>
      </c>
      <c r="B72" s="147"/>
      <c r="C72" s="148"/>
      <c r="D72" s="52">
        <v>881568</v>
      </c>
      <c r="E72" s="80">
        <v>114.96548693224275</v>
      </c>
      <c r="F72" s="53">
        <v>203348</v>
      </c>
      <c r="G72" s="83">
        <v>113.21641334001447</v>
      </c>
      <c r="H72" s="52">
        <v>1084916</v>
      </c>
      <c r="I72" s="86">
        <v>114.6335510306724</v>
      </c>
      <c r="J72" s="4"/>
      <c r="K72" s="8"/>
      <c r="L72" s="8"/>
    </row>
    <row r="73" spans="4:11" ht="21.75" customHeight="1">
      <c r="D73" s="10"/>
      <c r="E73" s="14"/>
      <c r="F73" s="10"/>
      <c r="H73" s="10"/>
      <c r="J73" s="9"/>
      <c r="K73" s="9"/>
    </row>
    <row r="74" spans="1:11" s="27" customFormat="1" ht="35.25" customHeight="1" thickBot="1">
      <c r="A74" s="142" t="s">
        <v>43</v>
      </c>
      <c r="B74" s="23"/>
      <c r="C74" s="23"/>
      <c r="D74" s="24"/>
      <c r="E74" s="29"/>
      <c r="F74" s="24"/>
      <c r="G74" s="23"/>
      <c r="H74" s="226" t="str">
        <f>H41</f>
        <v>2019年8月度</v>
      </c>
      <c r="I74" s="226"/>
      <c r="J74" s="26"/>
      <c r="K74" s="26"/>
    </row>
    <row r="75" spans="1:11" ht="30" customHeight="1">
      <c r="A75" s="232" t="s">
        <v>62</v>
      </c>
      <c r="B75" s="233"/>
      <c r="C75" s="233"/>
      <c r="D75" s="230" t="s">
        <v>63</v>
      </c>
      <c r="E75" s="237"/>
      <c r="F75" s="236" t="s">
        <v>64</v>
      </c>
      <c r="G75" s="237"/>
      <c r="H75" s="230" t="s">
        <v>65</v>
      </c>
      <c r="I75" s="231"/>
      <c r="J75" s="5"/>
      <c r="K75" s="9"/>
    </row>
    <row r="76" spans="1:12" ht="30" customHeight="1" thickBot="1">
      <c r="A76" s="234"/>
      <c r="B76" s="235"/>
      <c r="C76" s="235"/>
      <c r="D76" s="102" t="s">
        <v>66</v>
      </c>
      <c r="E76" s="103" t="s">
        <v>67</v>
      </c>
      <c r="F76" s="103" t="s">
        <v>66</v>
      </c>
      <c r="G76" s="103" t="s">
        <v>68</v>
      </c>
      <c r="H76" s="102" t="s">
        <v>66</v>
      </c>
      <c r="I76" s="104" t="s">
        <v>67</v>
      </c>
      <c r="J76" s="7"/>
      <c r="K76" s="6"/>
      <c r="L76" s="6"/>
    </row>
    <row r="77" spans="1:12" ht="36.75" customHeight="1">
      <c r="A77" s="227" t="s">
        <v>49</v>
      </c>
      <c r="B77" s="228"/>
      <c r="C77" s="229"/>
      <c r="D77" s="30">
        <v>437446</v>
      </c>
      <c r="E77" s="71">
        <v>101.48358314909373</v>
      </c>
      <c r="F77" s="36">
        <v>143</v>
      </c>
      <c r="G77" s="64" t="s">
        <v>73</v>
      </c>
      <c r="H77" s="30">
        <v>437589</v>
      </c>
      <c r="I77" s="65">
        <v>101.51675787783812</v>
      </c>
      <c r="J77" s="5"/>
      <c r="K77" s="9"/>
      <c r="L77" s="8"/>
    </row>
    <row r="78" spans="1:12" ht="36.75" customHeight="1">
      <c r="A78" s="242" t="s">
        <v>52</v>
      </c>
      <c r="B78" s="243"/>
      <c r="C78" s="244"/>
      <c r="D78" s="30">
        <v>89753</v>
      </c>
      <c r="E78" s="71">
        <v>96.62288728603725</v>
      </c>
      <c r="F78" s="37">
        <v>104530</v>
      </c>
      <c r="G78" s="64">
        <v>89.63683917163316</v>
      </c>
      <c r="H78" s="30">
        <v>194283</v>
      </c>
      <c r="I78" s="65">
        <v>92.73430228395505</v>
      </c>
      <c r="J78" s="5"/>
      <c r="K78" s="9"/>
      <c r="L78" s="8"/>
    </row>
    <row r="79" spans="1:12" ht="36.75" customHeight="1">
      <c r="A79" s="242" t="s">
        <v>47</v>
      </c>
      <c r="B79" s="243"/>
      <c r="C79" s="244"/>
      <c r="D79" s="30">
        <v>3942</v>
      </c>
      <c r="E79" s="71">
        <v>95.10253317249699</v>
      </c>
      <c r="F79" s="37">
        <v>47861</v>
      </c>
      <c r="G79" s="64">
        <v>92.02976579625428</v>
      </c>
      <c r="H79" s="30">
        <v>51803</v>
      </c>
      <c r="I79" s="65">
        <v>92.25659382735837</v>
      </c>
      <c r="J79" s="5"/>
      <c r="K79" s="9"/>
      <c r="L79" s="8"/>
    </row>
    <row r="80" spans="1:12" ht="36.75" customHeight="1">
      <c r="A80" s="242" t="s">
        <v>58</v>
      </c>
      <c r="B80" s="243"/>
      <c r="C80" s="244"/>
      <c r="D80" s="42">
        <v>82088</v>
      </c>
      <c r="E80" s="87">
        <v>88.07536318963113</v>
      </c>
      <c r="F80" s="43">
        <v>11045</v>
      </c>
      <c r="G80" s="89">
        <v>111.26221416339277</v>
      </c>
      <c r="H80" s="42">
        <v>93133</v>
      </c>
      <c r="I80" s="91">
        <v>90.30728505076166</v>
      </c>
      <c r="J80" s="5"/>
      <c r="K80" s="9"/>
      <c r="L80" s="8"/>
    </row>
    <row r="81" spans="1:12" ht="36.75" customHeight="1">
      <c r="A81" s="242" t="s">
        <v>2</v>
      </c>
      <c r="B81" s="243"/>
      <c r="C81" s="244"/>
      <c r="D81" s="42">
        <v>88105</v>
      </c>
      <c r="E81" s="87">
        <v>81.11902920487607</v>
      </c>
      <c r="F81" s="43">
        <v>140766</v>
      </c>
      <c r="G81" s="89">
        <v>160.16521026761333</v>
      </c>
      <c r="H81" s="42">
        <v>228871</v>
      </c>
      <c r="I81" s="91">
        <v>116.47379134860051</v>
      </c>
      <c r="J81" s="5"/>
      <c r="K81" s="9"/>
      <c r="L81" s="8"/>
    </row>
    <row r="82" spans="1:12" ht="36.75" customHeight="1" thickBot="1">
      <c r="A82" s="248" t="s">
        <v>48</v>
      </c>
      <c r="B82" s="249"/>
      <c r="C82" s="250"/>
      <c r="D82" s="16">
        <v>25280</v>
      </c>
      <c r="E82" s="70">
        <v>120.08360250807524</v>
      </c>
      <c r="F82" s="33">
        <v>0</v>
      </c>
      <c r="G82" s="62" t="s">
        <v>73</v>
      </c>
      <c r="H82" s="16">
        <v>25280</v>
      </c>
      <c r="I82" s="63">
        <v>55.04627109417528</v>
      </c>
      <c r="J82" s="5"/>
      <c r="K82" s="9"/>
      <c r="L82" s="8"/>
    </row>
    <row r="83" spans="1:12" ht="36.75" customHeight="1" thickBot="1">
      <c r="A83" s="245" t="s">
        <v>37</v>
      </c>
      <c r="B83" s="246"/>
      <c r="C83" s="247"/>
      <c r="D83" s="47">
        <v>726614</v>
      </c>
      <c r="E83" s="88">
        <v>96.75904718277599</v>
      </c>
      <c r="F83" s="54">
        <v>304345</v>
      </c>
      <c r="G83" s="90">
        <v>104.47497331012774</v>
      </c>
      <c r="H83" s="47">
        <v>1030959</v>
      </c>
      <c r="I83" s="92">
        <v>98.91562670003003</v>
      </c>
      <c r="J83" s="4"/>
      <c r="K83" s="8"/>
      <c r="L83" s="8"/>
    </row>
    <row r="84" spans="1:12" ht="27.75" customHeight="1">
      <c r="A84" s="132"/>
      <c r="B84" s="141" t="s">
        <v>86</v>
      </c>
      <c r="C84" s="132"/>
      <c r="D84" s="133"/>
      <c r="E84" s="134"/>
      <c r="F84" s="133"/>
      <c r="G84" s="135"/>
      <c r="H84" s="133"/>
      <c r="I84" s="135"/>
      <c r="J84" s="8"/>
      <c r="K84" s="8"/>
      <c r="L84" s="8"/>
    </row>
    <row r="85" spans="1:12" ht="27.75" customHeight="1">
      <c r="A85" s="132"/>
      <c r="B85" s="144" t="s">
        <v>92</v>
      </c>
      <c r="C85" s="144"/>
      <c r="D85" s="144"/>
      <c r="E85" s="144"/>
      <c r="F85" s="144"/>
      <c r="G85" s="144"/>
      <c r="H85" s="144"/>
      <c r="I85" s="144"/>
      <c r="J85" s="8"/>
      <c r="K85" s="8"/>
      <c r="L85" s="8"/>
    </row>
    <row r="86" spans="1:12" ht="27.75" customHeight="1">
      <c r="A86" s="132"/>
      <c r="B86" s="144"/>
      <c r="C86" s="144"/>
      <c r="D86" s="144"/>
      <c r="E86" s="144"/>
      <c r="F86" s="144"/>
      <c r="G86" s="144"/>
      <c r="H86" s="144"/>
      <c r="I86" s="144"/>
      <c r="J86" s="8"/>
      <c r="K86" s="8"/>
      <c r="L86" s="8"/>
    </row>
    <row r="87" spans="1:12" ht="27.75" customHeight="1">
      <c r="A87" s="132"/>
      <c r="B87" s="144"/>
      <c r="C87" s="144"/>
      <c r="D87" s="144"/>
      <c r="E87" s="144"/>
      <c r="F87" s="144"/>
      <c r="G87" s="144"/>
      <c r="H87" s="144"/>
      <c r="I87" s="144"/>
      <c r="J87" s="8"/>
      <c r="K87" s="8"/>
      <c r="L87" s="8"/>
    </row>
    <row r="88" spans="2:11" ht="27.75" customHeight="1">
      <c r="B88" s="141" t="s">
        <v>82</v>
      </c>
      <c r="D88" s="10"/>
      <c r="E88" s="14"/>
      <c r="F88" s="10"/>
      <c r="H88" s="10"/>
      <c r="J88" s="9"/>
      <c r="K88" s="9"/>
    </row>
    <row r="89" spans="2:11" ht="21.75" customHeight="1">
      <c r="B89" s="136"/>
      <c r="D89" s="10"/>
      <c r="E89" s="14"/>
      <c r="F89" s="10"/>
      <c r="H89" s="10"/>
      <c r="J89" s="9"/>
      <c r="K89" s="9"/>
    </row>
    <row r="90" spans="2:11" ht="21.75" customHeight="1">
      <c r="B90" s="136"/>
      <c r="D90" s="10"/>
      <c r="E90" s="14"/>
      <c r="F90" s="10"/>
      <c r="H90" s="10"/>
      <c r="J90" s="9"/>
      <c r="K90" s="9"/>
    </row>
    <row r="91" spans="2:11" ht="21.75" customHeight="1">
      <c r="B91" s="136"/>
      <c r="D91" s="10"/>
      <c r="E91" s="14"/>
      <c r="F91" s="10"/>
      <c r="H91" s="10"/>
      <c r="J91" s="9"/>
      <c r="K91" s="9"/>
    </row>
    <row r="92" spans="1:11" ht="35.25" customHeight="1" thickBot="1">
      <c r="A92" s="142" t="s">
        <v>44</v>
      </c>
      <c r="B92" s="3"/>
      <c r="C92" s="3"/>
      <c r="D92" s="11"/>
      <c r="E92" s="15"/>
      <c r="F92" s="11"/>
      <c r="G92" s="3"/>
      <c r="H92" s="11"/>
      <c r="I92" s="3"/>
      <c r="J92" s="9"/>
      <c r="K92" s="9"/>
    </row>
    <row r="93" spans="1:11" ht="30" customHeight="1">
      <c r="A93" s="238" t="s">
        <v>84</v>
      </c>
      <c r="B93" s="239"/>
      <c r="C93" s="239"/>
      <c r="D93" s="260" t="s">
        <v>63</v>
      </c>
      <c r="E93" s="256"/>
      <c r="F93" s="255" t="s">
        <v>64</v>
      </c>
      <c r="G93" s="256"/>
      <c r="H93" s="260" t="s">
        <v>65</v>
      </c>
      <c r="I93" s="261"/>
      <c r="J93" s="5"/>
      <c r="K93" s="9"/>
    </row>
    <row r="94" spans="1:12" ht="30" customHeight="1" thickBot="1">
      <c r="A94" s="240"/>
      <c r="B94" s="241"/>
      <c r="C94" s="241"/>
      <c r="D94" s="105" t="s">
        <v>66</v>
      </c>
      <c r="E94" s="106" t="s">
        <v>67</v>
      </c>
      <c r="F94" s="106" t="s">
        <v>66</v>
      </c>
      <c r="G94" s="106" t="s">
        <v>68</v>
      </c>
      <c r="H94" s="105" t="s">
        <v>66</v>
      </c>
      <c r="I94" s="107" t="s">
        <v>67</v>
      </c>
      <c r="J94" s="7"/>
      <c r="K94" s="6"/>
      <c r="L94" s="6"/>
    </row>
    <row r="95" spans="1:12" ht="36.75" customHeight="1">
      <c r="A95" s="265" t="s">
        <v>50</v>
      </c>
      <c r="B95" s="266"/>
      <c r="C95" s="267"/>
      <c r="D95" s="19">
        <v>68122</v>
      </c>
      <c r="E95" s="71">
        <v>98.21086169860011</v>
      </c>
      <c r="F95" s="31">
        <v>107676</v>
      </c>
      <c r="G95" s="64">
        <v>93.4541477894079</v>
      </c>
      <c r="H95" s="30">
        <v>175798</v>
      </c>
      <c r="I95" s="65">
        <v>95.24165542498957</v>
      </c>
      <c r="J95" s="5"/>
      <c r="K95" s="9"/>
      <c r="L95" s="8"/>
    </row>
    <row r="96" spans="1:12" ht="36.75" customHeight="1" thickBot="1">
      <c r="A96" s="268" t="s">
        <v>3</v>
      </c>
      <c r="B96" s="269"/>
      <c r="C96" s="270"/>
      <c r="D96" s="17">
        <v>522493</v>
      </c>
      <c r="E96" s="70">
        <v>193.16893727933157</v>
      </c>
      <c r="F96" s="32">
        <v>207064</v>
      </c>
      <c r="G96" s="62">
        <v>172.18600319318787</v>
      </c>
      <c r="H96" s="16">
        <v>729557</v>
      </c>
      <c r="I96" s="63">
        <v>186.71114625800723</v>
      </c>
      <c r="J96" s="5"/>
      <c r="K96" s="9"/>
      <c r="L96" s="8"/>
    </row>
    <row r="97" spans="1:12" ht="36.75" customHeight="1" thickBot="1">
      <c r="A97" s="262" t="s">
        <v>53</v>
      </c>
      <c r="B97" s="263"/>
      <c r="C97" s="264"/>
      <c r="D97" s="57">
        <v>590615</v>
      </c>
      <c r="E97" s="93">
        <v>173.78798757091405</v>
      </c>
      <c r="F97" s="58">
        <v>314740</v>
      </c>
      <c r="G97" s="96">
        <v>133.66231516006013</v>
      </c>
      <c r="H97" s="57">
        <v>905355</v>
      </c>
      <c r="I97" s="99">
        <v>157.3649191235517</v>
      </c>
      <c r="J97" s="4"/>
      <c r="K97" s="8"/>
      <c r="L97" s="8"/>
    </row>
    <row r="98" spans="1:12" ht="36.75" customHeight="1" thickBot="1">
      <c r="A98" s="262" t="s">
        <v>0</v>
      </c>
      <c r="B98" s="263"/>
      <c r="C98" s="264"/>
      <c r="D98" s="28">
        <v>21885</v>
      </c>
      <c r="E98" s="79">
        <v>122.41302159078195</v>
      </c>
      <c r="F98" s="34">
        <v>5786</v>
      </c>
      <c r="G98" s="82">
        <v>118.5655737704918</v>
      </c>
      <c r="H98" s="35">
        <v>27671</v>
      </c>
      <c r="I98" s="85">
        <v>121.58801300641532</v>
      </c>
      <c r="J98" s="5"/>
      <c r="K98" s="9"/>
      <c r="L98" s="8"/>
    </row>
    <row r="99" spans="1:12" ht="36.75" customHeight="1" thickBot="1">
      <c r="A99" s="257" t="s">
        <v>54</v>
      </c>
      <c r="B99" s="258"/>
      <c r="C99" s="259"/>
      <c r="D99" s="44">
        <v>784863</v>
      </c>
      <c r="E99" s="94"/>
      <c r="F99" s="45">
        <v>311040</v>
      </c>
      <c r="G99" s="97"/>
      <c r="H99" s="46">
        <v>1095903</v>
      </c>
      <c r="I99" s="100"/>
      <c r="J99" s="5"/>
      <c r="K99" s="9"/>
      <c r="L99" s="8"/>
    </row>
    <row r="100" spans="1:12" ht="36.75" customHeight="1" thickBot="1" thickTop="1">
      <c r="A100" s="252" t="s">
        <v>37</v>
      </c>
      <c r="B100" s="253"/>
      <c r="C100" s="254"/>
      <c r="D100" s="55">
        <v>1397363</v>
      </c>
      <c r="E100" s="95">
        <v>125.34764395087865</v>
      </c>
      <c r="F100" s="56">
        <v>631566</v>
      </c>
      <c r="G100" s="98">
        <v>109.46841867164466</v>
      </c>
      <c r="H100" s="55">
        <v>2028929</v>
      </c>
      <c r="I100" s="101">
        <v>119.93227047594503</v>
      </c>
      <c r="J100" s="4"/>
      <c r="L100" s="8"/>
    </row>
  </sheetData>
  <sheetProtection/>
  <mergeCells count="86">
    <mergeCell ref="A14:I14"/>
    <mergeCell ref="A100:C100"/>
    <mergeCell ref="F93:G93"/>
    <mergeCell ref="A99:C99"/>
    <mergeCell ref="H93:I93"/>
    <mergeCell ref="A98:C98"/>
    <mergeCell ref="A95:C95"/>
    <mergeCell ref="A96:C96"/>
    <mergeCell ref="A97:C97"/>
    <mergeCell ref="D93:E93"/>
    <mergeCell ref="A93:C94"/>
    <mergeCell ref="A78:C78"/>
    <mergeCell ref="A79:C79"/>
    <mergeCell ref="A80:C80"/>
    <mergeCell ref="A83:C83"/>
    <mergeCell ref="A81:C81"/>
    <mergeCell ref="A82:C82"/>
    <mergeCell ref="A72:C72"/>
    <mergeCell ref="H74:I74"/>
    <mergeCell ref="A77:C77"/>
    <mergeCell ref="H75:I75"/>
    <mergeCell ref="A75:C76"/>
    <mergeCell ref="F75:G75"/>
    <mergeCell ref="D75:E75"/>
    <mergeCell ref="A71:C71"/>
    <mergeCell ref="A64:C64"/>
    <mergeCell ref="A66:C66"/>
    <mergeCell ref="A67:C67"/>
    <mergeCell ref="A68:C68"/>
    <mergeCell ref="A69:C69"/>
    <mergeCell ref="F56:G56"/>
    <mergeCell ref="H56:I56"/>
    <mergeCell ref="A56:C57"/>
    <mergeCell ref="D56:E56"/>
    <mergeCell ref="A70:C70"/>
    <mergeCell ref="A26:C26"/>
    <mergeCell ref="H55:I55"/>
    <mergeCell ref="A58:C58"/>
    <mergeCell ref="A59:C59"/>
    <mergeCell ref="A46:A49"/>
    <mergeCell ref="A17:C17"/>
    <mergeCell ref="H3:I3"/>
    <mergeCell ref="H41:I41"/>
    <mergeCell ref="A45:C45"/>
    <mergeCell ref="A21:A24"/>
    <mergeCell ref="B21:C21"/>
    <mergeCell ref="B22:C22"/>
    <mergeCell ref="B23:C23"/>
    <mergeCell ref="B24:C24"/>
    <mergeCell ref="A34:C34"/>
    <mergeCell ref="G18:I18"/>
    <mergeCell ref="A35:C35"/>
    <mergeCell ref="A36:C36"/>
    <mergeCell ref="A27:C27"/>
    <mergeCell ref="A28:C28"/>
    <mergeCell ref="A29:C29"/>
    <mergeCell ref="A30:C30"/>
    <mergeCell ref="A18:C19"/>
    <mergeCell ref="A20:C20"/>
    <mergeCell ref="A25:C25"/>
    <mergeCell ref="D18:F18"/>
    <mergeCell ref="A37:C37"/>
    <mergeCell ref="A31:C31"/>
    <mergeCell ref="A32:C32"/>
    <mergeCell ref="A33:C33"/>
    <mergeCell ref="B49:C49"/>
    <mergeCell ref="A5:I6"/>
    <mergeCell ref="A61:C61"/>
    <mergeCell ref="H42:I42"/>
    <mergeCell ref="A42:C43"/>
    <mergeCell ref="A44:C44"/>
    <mergeCell ref="B46:C46"/>
    <mergeCell ref="B47:C47"/>
    <mergeCell ref="B48:C48"/>
    <mergeCell ref="A7:I8"/>
    <mergeCell ref="A38:C38"/>
    <mergeCell ref="A9:I10"/>
    <mergeCell ref="A11:I12"/>
    <mergeCell ref="B85:I87"/>
    <mergeCell ref="A63:C63"/>
    <mergeCell ref="A60:C60"/>
    <mergeCell ref="A62:C62"/>
    <mergeCell ref="A51:C51"/>
    <mergeCell ref="D42:E42"/>
    <mergeCell ref="F42:G42"/>
    <mergeCell ref="A50:C50"/>
  </mergeCells>
  <printOptions horizontalCentered="1"/>
  <pageMargins left="0.3937007874015748" right="0.3937007874015748" top="0.984251968503937" bottom="0.5905511811023623" header="0.5118110236220472" footer="0.5118110236220472"/>
  <pageSetup fitToHeight="1" fitToWidth="1" horizontalDpi="300" verticalDpi="300" orientation="portrait" paperSize="9" scale="63" r:id="rId2"/>
  <rowBreaks count="2" manualBreakCount="2">
    <brk id="51" max="8" man="1"/>
    <brk id="8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日本LPガス協会</dc:creator>
  <cp:keywords/>
  <dc:description/>
  <cp:lastModifiedBy>日協・供給 鈴木</cp:lastModifiedBy>
  <cp:lastPrinted>2019-07-10T06:42:48Z</cp:lastPrinted>
  <dcterms:created xsi:type="dcterms:W3CDTF">2002-10-02T01:36:34Z</dcterms:created>
  <dcterms:modified xsi:type="dcterms:W3CDTF">2019-12-12T06:46:43Z</dcterms:modified>
  <cp:category/>
  <cp:version/>
  <cp:contentType/>
  <cp:contentStatus/>
</cp:coreProperties>
</file>