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05" windowHeight="7050" activeTab="0"/>
  </bookViews>
  <sheets>
    <sheet name="資料月報" sheetId="1" r:id="rId1"/>
  </sheets>
  <definedNames>
    <definedName name="_xlnm.Print_Area" localSheetId="0">'資料月報'!$A$1:$I$25,'資料月報'!$A$28:$I$59,'資料月報'!$A$61:$I$80</definedName>
  </definedNames>
  <calcPr fullCalcOnLoad="1"/>
</workbook>
</file>

<file path=xl/sharedStrings.xml><?xml version="1.0" encoding="utf-8"?>
<sst xmlns="http://schemas.openxmlformats.org/spreadsheetml/2006/main" count="147" uniqueCount="87">
  <si>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</si>
  <si>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</si>
  <si>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</si>
  <si>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</si>
  <si>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</si>
  <si>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</si>
  <si>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</si>
  <si>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</si>
  <si>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</si>
  <si>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</si>
  <si>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</si>
  <si>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</si>
  <si>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</si>
  <si>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</si>
  <si>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</si>
  <si>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</si>
  <si>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</si>
  <si>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</si>
  <si>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</si>
  <si>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</si>
  <si>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</si>
  <si>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</si>
  <si>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</si>
  <si>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</si>
  <si>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</si>
  <si>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</si>
  <si>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</si>
  <si>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</si>
  <si>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</si>
  <si>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</si>
  <si>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</si>
  <si>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</si>
  <si>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</si>
  <si>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</si>
  <si>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</si>
  <si>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</si>
  <si>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</si>
  <si>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</si>
  <si>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</si>
  <si>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</si>
  <si>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</si>
  <si>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</si>
  <si>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</si>
  <si>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</si>
  <si>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</si>
  <si>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</si>
  <si>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</si>
  <si>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</si>
  <si>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</si>
  <si>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</si>
  <si>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</si>
  <si>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</si>
  <si>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</si>
  <si>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</si>
  <si>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</si>
  <si>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</si>
  <si>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</si>
  <si>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</si>
  <si>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</si>
  <si>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</si>
  <si>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</si>
  <si>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</si>
  <si>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</si>
  <si>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</si>
  <si>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</si>
  <si>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</si>
  <si>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</si>
  <si>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</si>
  <si>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</si>
  <si>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</si>
  <si>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</si>
  <si>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</si>
  <si>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</si>
  <si>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</si>
  <si>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</si>
  <si>
    <t>（t）</t>
  </si>
  <si>
    <t xml:space="preserve"> </t>
  </si>
  <si>
    <t>アンゴラ</t>
  </si>
  <si>
    <t>ノルウェー</t>
  </si>
  <si>
    <t>パナマ</t>
  </si>
  <si>
    <t>インドネシア</t>
  </si>
  <si>
    <t>アメリカ</t>
  </si>
  <si>
    <t>アメリカ計</t>
  </si>
  <si>
    <t>オーストラリア</t>
  </si>
  <si>
    <t>2018年8月度</t>
  </si>
  <si>
    <t/>
  </si>
  <si>
    <t>バーレーン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</si>
</sst>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Ｐゴシック"/>
      <family val="3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5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10" fillId="15" borderId="12" xfId="0" applyNumberFormat="1" applyFont="1" applyFill="1" applyBorder="1" applyAlignment="1" applyProtection="1">
      <alignment horizontal="center" vertical="center"/>
      <protection/>
    </xf>
    <xf numFmtId="1" fontId="10" fillId="15" borderId="13" xfId="0" applyNumberFormat="1" applyFont="1" applyFill="1" applyBorder="1" applyAlignment="1" applyProtection="1">
      <alignment horizontal="center" vertical="center"/>
      <protection/>
    </xf>
    <xf numFmtId="1" fontId="10" fillId="15" borderId="31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Border="1" applyAlignment="1" applyProtection="1">
      <alignment vertical="center"/>
      <protection/>
    </xf>
    <xf numFmtId="176" fontId="12" fillId="0" borderId="31" xfId="0" applyNumberFormat="1" applyFont="1" applyBorder="1" applyAlignment="1" applyProtection="1">
      <alignment vertical="center"/>
      <protection/>
    </xf>
    <xf numFmtId="176" fontId="12" fillId="0" borderId="15" xfId="0" applyNumberFormat="1" applyFont="1" applyBorder="1" applyAlignment="1" applyProtection="1">
      <alignment vertical="center"/>
      <protection/>
    </xf>
    <xf numFmtId="176" fontId="12" fillId="0" borderId="32" xfId="0" applyNumberFormat="1" applyFont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10" fillId="34" borderId="13" xfId="0" applyNumberFormat="1" applyFont="1" applyFill="1" applyBorder="1" applyAlignment="1" applyProtection="1">
      <alignment horizontal="center" vertical="center"/>
      <protection/>
    </xf>
    <xf numFmtId="37" fontId="10" fillId="34" borderId="33" xfId="0" applyNumberFormat="1" applyFont="1" applyFill="1" applyBorder="1" applyAlignment="1" applyProtection="1">
      <alignment horizontal="center" vertical="center"/>
      <protection/>
    </xf>
    <xf numFmtId="37" fontId="10" fillId="34" borderId="34" xfId="0" applyNumberFormat="1" applyFont="1" applyFill="1" applyBorder="1" applyAlignment="1" applyProtection="1">
      <alignment horizontal="center"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15" xfId="0" applyNumberFormat="1" applyFont="1" applyBorder="1" applyAlignment="1" applyProtection="1">
      <alignment vertical="center"/>
      <protection/>
    </xf>
    <xf numFmtId="177" fontId="12" fillId="34" borderId="13" xfId="0" applyNumberFormat="1" applyFont="1" applyFill="1" applyBorder="1" applyAlignment="1" applyProtection="1">
      <alignment vertical="center"/>
      <protection/>
    </xf>
    <xf numFmtId="176" fontId="12" fillId="34" borderId="13" xfId="0" applyNumberFormat="1" applyFont="1" applyFill="1" applyBorder="1" applyAlignment="1" applyProtection="1">
      <alignment vertical="center"/>
      <protection/>
    </xf>
    <xf numFmtId="176" fontId="12" fillId="34" borderId="31" xfId="0" applyNumberFormat="1" applyFont="1" applyFill="1" applyBorder="1" applyAlignment="1" applyProtection="1">
      <alignment vertical="center"/>
      <protection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13" xfId="0" applyNumberFormat="1" applyFont="1" applyFill="1" applyBorder="1" applyAlignment="1" applyProtection="1">
      <alignment horizontal="center" vertical="center"/>
      <protection/>
    </xf>
    <xf numFmtId="1" fontId="10" fillId="35" borderId="31" xfId="0" applyNumberFormat="1" applyFont="1" applyFill="1" applyBorder="1" applyAlignment="1" applyProtection="1">
      <alignment horizontal="center" vertical="center"/>
      <protection/>
    </xf>
    <xf numFmtId="177" fontId="12" fillId="35" borderId="13" xfId="0" applyNumberFormat="1" applyFont="1" applyFill="1" applyBorder="1" applyAlignment="1" applyProtection="1">
      <alignment vertical="center"/>
      <protection/>
    </xf>
    <xf numFmtId="177" fontId="12" fillId="0" borderId="23" xfId="0" applyNumberFormat="1" applyFont="1" applyBorder="1" applyAlignment="1" applyProtection="1">
      <alignment vertical="center"/>
      <protection/>
    </xf>
    <xf numFmtId="177" fontId="12" fillId="35" borderId="28" xfId="0" applyNumberFormat="1" applyFont="1" applyFill="1" applyBorder="1" applyAlignment="1" applyProtection="1">
      <alignment vertical="center"/>
      <protection/>
    </xf>
    <xf numFmtId="176" fontId="12" fillId="35" borderId="13" xfId="0" applyNumberFormat="1" applyFont="1" applyFill="1" applyBorder="1" applyAlignment="1" applyProtection="1">
      <alignment vertical="center"/>
      <protection/>
    </xf>
    <xf numFmtId="176" fontId="12" fillId="0" borderId="23" xfId="0" applyNumberFormat="1" applyFont="1" applyBorder="1" applyAlignment="1" applyProtection="1">
      <alignment vertical="center"/>
      <protection/>
    </xf>
    <xf numFmtId="176" fontId="12" fillId="35" borderId="28" xfId="0" applyNumberFormat="1" applyFont="1" applyFill="1" applyBorder="1" applyAlignment="1" applyProtection="1">
      <alignment vertical="center"/>
      <protection/>
    </xf>
    <xf numFmtId="176" fontId="12" fillId="35" borderId="31" xfId="0" applyNumberFormat="1" applyFont="1" applyFill="1" applyBorder="1" applyAlignment="1" applyProtection="1">
      <alignment vertical="center"/>
      <protection/>
    </xf>
    <xf numFmtId="176" fontId="12" fillId="0" borderId="35" xfId="0" applyNumberFormat="1" applyFont="1" applyBorder="1" applyAlignment="1" applyProtection="1">
      <alignment vertical="center"/>
      <protection/>
    </xf>
    <xf numFmtId="176" fontId="12" fillId="35" borderId="36" xfId="0" applyNumberFormat="1" applyFont="1" applyFill="1" applyBorder="1" applyAlignment="1" applyProtection="1">
      <alignment vertical="center"/>
      <protection/>
    </xf>
    <xf numFmtId="177" fontId="12" fillId="0" borderId="37" xfId="0" applyNumberFormat="1" applyFont="1" applyBorder="1" applyAlignment="1" applyProtection="1">
      <alignment vertical="center"/>
      <protection/>
    </xf>
    <xf numFmtId="177" fontId="12" fillId="33" borderId="13" xfId="0" applyNumberFormat="1" applyFont="1" applyFill="1" applyBorder="1" applyAlignment="1" applyProtection="1">
      <alignment vertical="center"/>
      <protection/>
    </xf>
    <xf numFmtId="176" fontId="12" fillId="0" borderId="37" xfId="0" applyNumberFormat="1" applyFont="1" applyBorder="1" applyAlignment="1" applyProtection="1">
      <alignment vertical="center"/>
      <protection/>
    </xf>
    <xf numFmtId="176" fontId="12" fillId="33" borderId="13" xfId="0" applyNumberFormat="1" applyFont="1" applyFill="1" applyBorder="1" applyAlignment="1" applyProtection="1">
      <alignment vertical="center"/>
      <protection/>
    </xf>
    <xf numFmtId="176" fontId="12" fillId="0" borderId="38" xfId="0" applyNumberFormat="1" applyFont="1" applyBorder="1" applyAlignment="1" applyProtection="1">
      <alignment vertical="center"/>
      <protection/>
    </xf>
    <xf numFmtId="176" fontId="12" fillId="33" borderId="31" xfId="0" applyNumberFormat="1" applyFont="1" applyFill="1" applyBorder="1" applyAlignment="1" applyProtection="1">
      <alignment vertical="center"/>
      <protection/>
    </xf>
    <xf numFmtId="177" fontId="12" fillId="36" borderId="13" xfId="0" applyNumberFormat="1" applyFont="1" applyFill="1" applyBorder="1" applyAlignment="1" applyProtection="1">
      <alignment vertical="center"/>
      <protection/>
    </xf>
    <xf numFmtId="177" fontId="14" fillId="0" borderId="39" xfId="0" applyNumberFormat="1" applyFont="1" applyBorder="1" applyAlignment="1" applyProtection="1">
      <alignment vertical="center"/>
      <protection/>
    </xf>
    <xf numFmtId="177" fontId="12" fillId="36" borderId="40" xfId="0" applyNumberFormat="1" applyFont="1" applyFill="1" applyBorder="1" applyAlignment="1" applyProtection="1">
      <alignment vertical="center"/>
      <protection/>
    </xf>
    <xf numFmtId="176" fontId="12" fillId="36" borderId="13" xfId="0" applyNumberFormat="1" applyFont="1" applyFill="1" applyBorder="1" applyAlignment="1" applyProtection="1">
      <alignment vertical="center"/>
      <protection/>
    </xf>
    <xf numFmtId="176" fontId="14" fillId="0" borderId="39" xfId="0" applyNumberFormat="1" applyFont="1" applyBorder="1" applyAlignment="1" applyProtection="1">
      <alignment vertical="center"/>
      <protection/>
    </xf>
    <xf numFmtId="176" fontId="12" fillId="36" borderId="40" xfId="0" applyNumberFormat="1" applyFont="1" applyFill="1" applyBorder="1" applyAlignment="1" applyProtection="1">
      <alignment vertical="center"/>
      <protection/>
    </xf>
    <xf numFmtId="176" fontId="12" fillId="36" borderId="31" xfId="0" applyNumberFormat="1" applyFont="1" applyFill="1" applyBorder="1" applyAlignment="1" applyProtection="1">
      <alignment vertical="center"/>
      <protection/>
    </xf>
    <xf numFmtId="176" fontId="12" fillId="0" borderId="41" xfId="0" applyNumberFormat="1" applyFont="1" applyBorder="1" applyAlignment="1" applyProtection="1">
      <alignment vertical="center"/>
      <protection/>
    </xf>
    <xf numFmtId="176" fontId="12" fillId="36" borderId="42" xfId="0" applyNumberFormat="1" applyFont="1" applyFill="1" applyBorder="1" applyAlignment="1" applyProtection="1">
      <alignment vertical="center"/>
      <protection/>
    </xf>
    <xf numFmtId="1" fontId="10" fillId="33" borderId="12" xfId="0" applyNumberFormat="1" applyFont="1" applyFill="1" applyBorder="1" applyAlignment="1" applyProtection="1">
      <alignment horizontal="center" vertical="center"/>
      <protection/>
    </xf>
    <xf numFmtId="1" fontId="10" fillId="33" borderId="13" xfId="0" applyNumberFormat="1" applyFont="1" applyFill="1" applyBorder="1" applyAlignment="1" applyProtection="1">
      <alignment horizontal="center" vertical="center"/>
      <protection/>
    </xf>
    <xf numFmtId="1" fontId="10" fillId="33" borderId="31" xfId="0" applyNumberFormat="1" applyFont="1" applyFill="1" applyBorder="1" applyAlignment="1" applyProtection="1">
      <alignment horizontal="center" vertical="center"/>
      <protection/>
    </xf>
    <xf numFmtId="1" fontId="10" fillId="36" borderId="12" xfId="0" applyNumberFormat="1" applyFont="1" applyFill="1" applyBorder="1" applyAlignment="1" applyProtection="1">
      <alignment horizontal="center" vertical="center"/>
      <protection/>
    </xf>
    <xf numFmtId="1" fontId="10" fillId="36" borderId="13" xfId="0" applyNumberFormat="1" applyFont="1" applyFill="1" applyBorder="1" applyAlignment="1" applyProtection="1">
      <alignment horizontal="center" vertical="center"/>
      <protection/>
    </xf>
    <xf numFmtId="1" fontId="10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1" fillId="35" borderId="14" xfId="0" applyNumberFormat="1" applyFont="1" applyFill="1" applyBorder="1" applyAlignment="1" applyProtection="1">
      <alignment horizontal="left" vertical="center" indent="1"/>
      <protection/>
    </xf>
    <xf numFmtId="0" fontId="13" fillId="35" borderId="46" xfId="0" applyFont="1" applyFill="1" applyBorder="1" applyAlignment="1">
      <alignment vertical="center"/>
    </xf>
    <xf numFmtId="0" fontId="13" fillId="35" borderId="47" xfId="0" applyFont="1" applyFill="1" applyBorder="1" applyAlignment="1">
      <alignment vertical="center"/>
    </xf>
    <xf numFmtId="1" fontId="11" fillId="35" borderId="20" xfId="0" applyNumberFormat="1" applyFont="1" applyFill="1" applyBorder="1" applyAlignment="1" applyProtection="1">
      <alignment horizontal="center" vertical="center"/>
      <protection/>
    </xf>
    <xf numFmtId="1" fontId="11" fillId="35" borderId="21" xfId="0" applyNumberFormat="1" applyFont="1" applyFill="1" applyBorder="1" applyAlignment="1" applyProtection="1">
      <alignment horizontal="center" vertical="center"/>
      <protection/>
    </xf>
    <xf numFmtId="1" fontId="11" fillId="35" borderId="22" xfId="0" applyNumberFormat="1" applyFont="1" applyFill="1" applyBorder="1" applyAlignment="1" applyProtection="1">
      <alignment horizontal="center" vertical="center"/>
      <protection/>
    </xf>
    <xf numFmtId="1" fontId="11" fillId="35" borderId="24" xfId="0" applyNumberFormat="1" applyFont="1" applyFill="1" applyBorder="1" applyAlignment="1" applyProtection="1">
      <alignment horizontal="left" vertical="center" indent="1"/>
      <protection/>
    </xf>
    <xf numFmtId="0" fontId="13" fillId="35" borderId="48" xfId="0" applyFont="1" applyFill="1" applyBorder="1" applyAlignment="1">
      <alignment vertical="center"/>
    </xf>
    <xf numFmtId="0" fontId="13" fillId="35" borderId="49" xfId="0" applyFont="1" applyFill="1" applyBorder="1" applyAlignment="1">
      <alignment vertical="center"/>
    </xf>
    <xf numFmtId="1" fontId="11" fillId="34" borderId="20" xfId="0" applyNumberFormat="1" applyFont="1" applyFill="1" applyBorder="1" applyAlignment="1" applyProtection="1">
      <alignment horizontal="distributed" vertical="center" indent="1"/>
      <protection/>
    </xf>
    <xf numFmtId="1" fontId="11" fillId="34" borderId="21" xfId="0" applyNumberFormat="1" applyFont="1" applyFill="1" applyBorder="1" applyAlignment="1" applyProtection="1">
      <alignment horizontal="distributed" vertical="center" indent="1"/>
      <protection/>
    </xf>
    <xf numFmtId="1" fontId="11" fillId="34" borderId="22" xfId="0" applyNumberFormat="1" applyFont="1" applyFill="1" applyBorder="1" applyAlignment="1" applyProtection="1">
      <alignment horizontal="distributed" vertical="center" indent="1"/>
      <protection/>
    </xf>
    <xf numFmtId="37" fontId="10" fillId="34" borderId="43" xfId="0" applyNumberFormat="1" applyFont="1" applyFill="1" applyBorder="1" applyAlignment="1" applyProtection="1">
      <alignment horizontal="center" vertical="center"/>
      <protection/>
    </xf>
    <xf numFmtId="37" fontId="10" fillId="34" borderId="50" xfId="0" applyNumberFormat="1" applyFont="1" applyFill="1" applyBorder="1" applyAlignment="1" applyProtection="1">
      <alignment horizontal="center" vertical="center"/>
      <protection/>
    </xf>
    <xf numFmtId="37" fontId="10" fillId="34" borderId="44" xfId="0" applyNumberFormat="1" applyFont="1" applyFill="1" applyBorder="1" applyAlignment="1" applyProtection="1">
      <alignment horizontal="center" vertical="center"/>
      <protection/>
    </xf>
    <xf numFmtId="37" fontId="10" fillId="34" borderId="51" xfId="0" applyNumberFormat="1" applyFont="1" applyFill="1" applyBorder="1" applyAlignment="1" applyProtection="1">
      <alignment horizontal="center" vertical="center"/>
      <protection/>
    </xf>
    <xf numFmtId="1" fontId="11" fillId="34" borderId="52" xfId="0" applyNumberFormat="1" applyFont="1" applyFill="1" applyBorder="1" applyAlignment="1" applyProtection="1">
      <alignment horizontal="distributed" vertical="center" indent="1"/>
      <protection/>
    </xf>
    <xf numFmtId="1" fontId="11" fillId="34" borderId="53" xfId="0" applyNumberFormat="1" applyFont="1" applyFill="1" applyBorder="1" applyAlignment="1" applyProtection="1">
      <alignment horizontal="distributed" vertical="center" indent="1"/>
      <protection/>
    </xf>
    <xf numFmtId="1" fontId="10" fillId="34" borderId="43" xfId="0" applyNumberFormat="1" applyFont="1" applyFill="1" applyBorder="1" applyAlignment="1" applyProtection="1">
      <alignment horizontal="center" vertical="center"/>
      <protection/>
    </xf>
    <xf numFmtId="1" fontId="10" fillId="34" borderId="54" xfId="0" applyNumberFormat="1" applyFont="1" applyFill="1" applyBorder="1" applyAlignment="1" applyProtection="1">
      <alignment horizontal="center" vertical="center"/>
      <protection/>
    </xf>
    <xf numFmtId="1" fontId="9" fillId="34" borderId="55" xfId="0" applyNumberFormat="1" applyFont="1" applyFill="1" applyBorder="1" applyAlignment="1" applyProtection="1">
      <alignment horizontal="center" vertical="center"/>
      <protection/>
    </xf>
    <xf numFmtId="1" fontId="9" fillId="34" borderId="56" xfId="0" applyNumberFormat="1" applyFont="1" applyFill="1" applyBorder="1" applyAlignment="1" applyProtection="1">
      <alignment horizontal="center" vertical="center"/>
      <protection/>
    </xf>
    <xf numFmtId="1" fontId="9" fillId="34" borderId="57" xfId="0" applyNumberFormat="1" applyFont="1" applyFill="1" applyBorder="1" applyAlignment="1" applyProtection="1">
      <alignment horizontal="center" vertical="center"/>
      <protection/>
    </xf>
    <xf numFmtId="1" fontId="9" fillId="34" borderId="12" xfId="0" applyNumberFormat="1" applyFont="1" applyFill="1" applyBorder="1" applyAlignment="1" applyProtection="1">
      <alignment horizontal="center" vertical="center"/>
      <protection/>
    </xf>
    <xf numFmtId="1" fontId="9" fillId="34" borderId="10" xfId="0" applyNumberFormat="1" applyFont="1" applyFill="1" applyBorder="1" applyAlignment="1" applyProtection="1">
      <alignment horizontal="center" vertical="center"/>
      <protection/>
    </xf>
    <xf numFmtId="1" fontId="9" fillId="34" borderId="58" xfId="0" applyNumberFormat="1" applyFont="1" applyFill="1" applyBorder="1" applyAlignment="1" applyProtection="1">
      <alignment horizontal="center" vertical="center"/>
      <protection/>
    </xf>
    <xf numFmtId="1" fontId="15" fillId="34" borderId="20" xfId="0" applyNumberFormat="1" applyFont="1" applyFill="1" applyBorder="1" applyAlignment="1" applyProtection="1">
      <alignment horizontal="distributed" vertical="center" indent="1"/>
      <protection/>
    </xf>
    <xf numFmtId="1" fontId="15" fillId="34" borderId="21" xfId="0" applyNumberFormat="1" applyFont="1" applyFill="1" applyBorder="1" applyAlignment="1" applyProtection="1">
      <alignment horizontal="distributed" vertical="center" indent="1"/>
      <protection/>
    </xf>
    <xf numFmtId="1" fontId="15" fillId="34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43" xfId="0" applyNumberFormat="1" applyFont="1" applyFill="1" applyBorder="1" applyAlignment="1" applyProtection="1">
      <alignment horizontal="distributed" vertical="center" indent="1"/>
      <protection/>
    </xf>
    <xf numFmtId="1" fontId="11" fillId="34" borderId="54" xfId="0" applyNumberFormat="1" applyFont="1" applyFill="1" applyBorder="1" applyAlignment="1" applyProtection="1">
      <alignment horizontal="distributed" vertical="center" indent="1"/>
      <protection/>
    </xf>
    <xf numFmtId="1" fontId="11" fillId="34" borderId="24" xfId="0" applyNumberFormat="1" applyFont="1" applyFill="1" applyBorder="1" applyAlignment="1" applyProtection="1">
      <alignment horizontal="center" vertical="center"/>
      <protection/>
    </xf>
    <xf numFmtId="1" fontId="11" fillId="34" borderId="49" xfId="0" applyNumberFormat="1" applyFont="1" applyFill="1" applyBorder="1" applyAlignment="1" applyProtection="1">
      <alignment horizontal="center" vertical="center"/>
      <protection/>
    </xf>
    <xf numFmtId="1" fontId="11" fillId="34" borderId="24" xfId="0" applyNumberFormat="1" applyFont="1" applyFill="1" applyBorder="1" applyAlignment="1" applyProtection="1">
      <alignment horizontal="distributed" vertical="center" indent="1"/>
      <protection/>
    </xf>
    <xf numFmtId="1" fontId="11" fillId="34" borderId="49" xfId="0" applyNumberFormat="1" applyFont="1" applyFill="1" applyBorder="1" applyAlignment="1" applyProtection="1">
      <alignment horizontal="distributed" vertical="center" indent="1"/>
      <protection/>
    </xf>
    <xf numFmtId="1" fontId="11" fillId="15" borderId="20" xfId="0" applyNumberFormat="1" applyFont="1" applyFill="1" applyBorder="1" applyAlignment="1" applyProtection="1">
      <alignment horizontal="distributed" vertical="center" indent="1"/>
      <protection/>
    </xf>
    <xf numFmtId="1" fontId="11" fillId="15" borderId="21" xfId="0" applyNumberFormat="1" applyFont="1" applyFill="1" applyBorder="1" applyAlignment="1" applyProtection="1">
      <alignment horizontal="distributed" vertical="center" indent="1"/>
      <protection/>
    </xf>
    <xf numFmtId="1" fontId="11" fillId="15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59" xfId="0" applyNumberFormat="1" applyFont="1" applyFill="1" applyBorder="1" applyAlignment="1" applyProtection="1">
      <alignment vertical="center" textRotation="255"/>
      <protection/>
    </xf>
    <xf numFmtId="1" fontId="11" fillId="34" borderId="60" xfId="0" applyNumberFormat="1" applyFont="1" applyFill="1" applyBorder="1" applyAlignment="1" applyProtection="1">
      <alignment vertical="center" textRotation="255"/>
      <protection/>
    </xf>
    <xf numFmtId="1" fontId="11" fillId="34" borderId="61" xfId="0" applyNumberFormat="1" applyFont="1" applyFill="1" applyBorder="1" applyAlignment="1" applyProtection="1">
      <alignment vertical="center" textRotation="255"/>
      <protection/>
    </xf>
    <xf numFmtId="1" fontId="10" fillId="15" borderId="43" xfId="0" applyNumberFormat="1" applyFont="1" applyFill="1" applyBorder="1" applyAlignment="1" applyProtection="1">
      <alignment horizontal="center" vertical="center"/>
      <protection/>
    </xf>
    <xf numFmtId="1" fontId="10" fillId="15" borderId="51" xfId="0" applyNumberFormat="1" applyFont="1" applyFill="1" applyBorder="1" applyAlignment="1" applyProtection="1">
      <alignment horizontal="center" vertical="center"/>
      <protection/>
    </xf>
    <xf numFmtId="1" fontId="10" fillId="15" borderId="54" xfId="0" applyNumberFormat="1" applyFont="1" applyFill="1" applyBorder="1" applyAlignment="1" applyProtection="1">
      <alignment horizontal="center" vertical="center"/>
      <protection/>
    </xf>
    <xf numFmtId="1" fontId="11" fillId="15" borderId="43" xfId="0" applyNumberFormat="1" applyFont="1" applyFill="1" applyBorder="1" applyAlignment="1" applyProtection="1">
      <alignment horizontal="distributed" vertical="center" indent="1"/>
      <protection/>
    </xf>
    <xf numFmtId="1" fontId="11" fillId="15" borderId="51" xfId="0" applyNumberFormat="1" applyFont="1" applyFill="1" applyBorder="1" applyAlignment="1" applyProtection="1">
      <alignment horizontal="distributed" vertical="center" indent="1"/>
      <protection/>
    </xf>
    <xf numFmtId="1" fontId="11" fillId="15" borderId="54" xfId="0" applyNumberFormat="1" applyFont="1" applyFill="1" applyBorder="1" applyAlignment="1" applyProtection="1">
      <alignment horizontal="distributed" vertical="center" indent="1"/>
      <protection/>
    </xf>
    <xf numFmtId="1" fontId="11" fillId="15" borderId="24" xfId="0" applyNumberFormat="1" applyFont="1" applyFill="1" applyBorder="1" applyAlignment="1" applyProtection="1">
      <alignment horizontal="distributed" vertical="center" indent="1"/>
      <protection/>
    </xf>
    <xf numFmtId="1" fontId="11" fillId="15" borderId="48" xfId="0" applyNumberFormat="1" applyFont="1" applyFill="1" applyBorder="1" applyAlignment="1" applyProtection="1">
      <alignment horizontal="distributed" vertical="center" indent="1"/>
      <protection/>
    </xf>
    <xf numFmtId="1" fontId="11" fillId="15" borderId="49" xfId="0" applyNumberFormat="1" applyFont="1" applyFill="1" applyBorder="1" applyAlignment="1" applyProtection="1">
      <alignment horizontal="distributed" vertical="center" indent="1"/>
      <protection/>
    </xf>
    <xf numFmtId="1" fontId="11" fillId="15" borderId="52" xfId="0" applyNumberFormat="1" applyFont="1" applyFill="1" applyBorder="1" applyAlignment="1" applyProtection="1">
      <alignment horizontal="distributed" vertical="center" indent="1"/>
      <protection/>
    </xf>
    <xf numFmtId="1" fontId="11" fillId="15" borderId="62" xfId="0" applyNumberFormat="1" applyFont="1" applyFill="1" applyBorder="1" applyAlignment="1" applyProtection="1">
      <alignment horizontal="distributed" vertical="center" indent="1"/>
      <protection/>
    </xf>
    <xf numFmtId="1" fontId="11" fillId="15" borderId="53" xfId="0" applyNumberFormat="1" applyFont="1" applyFill="1" applyBorder="1" applyAlignment="1" applyProtection="1">
      <alignment horizontal="distributed" vertical="center" indent="1"/>
      <protection/>
    </xf>
    <xf numFmtId="1" fontId="9" fillId="15" borderId="55" xfId="0" applyNumberFormat="1" applyFont="1" applyFill="1" applyBorder="1" applyAlignment="1" applyProtection="1">
      <alignment horizontal="center" vertical="center"/>
      <protection/>
    </xf>
    <xf numFmtId="1" fontId="9" fillId="15" borderId="56" xfId="0" applyNumberFormat="1" applyFont="1" applyFill="1" applyBorder="1" applyAlignment="1" applyProtection="1">
      <alignment horizontal="center" vertical="center"/>
      <protection/>
    </xf>
    <xf numFmtId="1" fontId="9" fillId="15" borderId="57" xfId="0" applyNumberFormat="1" applyFont="1" applyFill="1" applyBorder="1" applyAlignment="1" applyProtection="1">
      <alignment horizontal="center"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0" xfId="0" applyNumberFormat="1" applyFont="1" applyFill="1" applyBorder="1" applyAlignment="1" applyProtection="1">
      <alignment horizontal="center" vertical="center"/>
      <protection/>
    </xf>
    <xf numFmtId="1" fontId="9" fillId="15" borderId="58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5" fillId="0" borderId="0" xfId="0" applyNumberFormat="1" applyFont="1" applyAlignment="1" applyProtection="1">
      <alignment horizontal="right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1" fillId="15" borderId="59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0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35" borderId="43" xfId="0" applyNumberFormat="1" applyFont="1" applyFill="1" applyBorder="1" applyAlignment="1" applyProtection="1">
      <alignment horizontal="left" vertical="center" indent="1"/>
      <protection/>
    </xf>
    <xf numFmtId="0" fontId="13" fillId="35" borderId="51" xfId="0" applyFont="1" applyFill="1" applyBorder="1" applyAlignment="1">
      <alignment vertical="center"/>
    </xf>
    <xf numFmtId="0" fontId="13" fillId="35" borderId="54" xfId="0" applyFont="1" applyFill="1" applyBorder="1" applyAlignment="1">
      <alignment vertical="center"/>
    </xf>
    <xf numFmtId="37" fontId="10" fillId="35" borderId="44" xfId="0" applyNumberFormat="1" applyFont="1" applyFill="1" applyBorder="1" applyAlignment="1" applyProtection="1">
      <alignment horizontal="center" vertical="center"/>
      <protection/>
    </xf>
    <xf numFmtId="37" fontId="10" fillId="35" borderId="51" xfId="0" applyNumberFormat="1" applyFont="1" applyFill="1" applyBorder="1" applyAlignment="1" applyProtection="1">
      <alignment horizontal="center" vertical="center"/>
      <protection/>
    </xf>
    <xf numFmtId="37" fontId="10" fillId="35" borderId="43" xfId="0" applyNumberFormat="1" applyFont="1" applyFill="1" applyBorder="1" applyAlignment="1" applyProtection="1">
      <alignment horizontal="center" vertical="center"/>
      <protection/>
    </xf>
    <xf numFmtId="37" fontId="10" fillId="35" borderId="54" xfId="0" applyNumberFormat="1" applyFont="1" applyFill="1" applyBorder="1" applyAlignment="1" applyProtection="1">
      <alignment horizontal="center" vertical="center"/>
      <protection/>
    </xf>
    <xf numFmtId="1" fontId="9" fillId="35" borderId="55" xfId="0" applyNumberFormat="1" applyFont="1" applyFill="1" applyBorder="1" applyAlignment="1" applyProtection="1">
      <alignment horizontal="center" vertical="center"/>
      <protection/>
    </xf>
    <xf numFmtId="1" fontId="9" fillId="35" borderId="56" xfId="0" applyNumberFormat="1" applyFont="1" applyFill="1" applyBorder="1" applyAlignment="1" applyProtection="1">
      <alignment horizontal="center" vertical="center"/>
      <protection/>
    </xf>
    <xf numFmtId="1" fontId="9" fillId="35" borderId="57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0" xfId="0" applyNumberFormat="1" applyFont="1" applyFill="1" applyBorder="1" applyAlignment="1" applyProtection="1">
      <alignment horizontal="center" vertical="center"/>
      <protection/>
    </xf>
    <xf numFmtId="1" fontId="9" fillId="35" borderId="58" xfId="0" applyNumberFormat="1" applyFont="1" applyFill="1" applyBorder="1" applyAlignment="1" applyProtection="1">
      <alignment horizontal="center" vertical="center"/>
      <protection/>
    </xf>
    <xf numFmtId="1" fontId="11" fillId="35" borderId="52" xfId="0" applyNumberFormat="1" applyFont="1" applyFill="1" applyBorder="1" applyAlignment="1" applyProtection="1">
      <alignment horizontal="left" vertical="center" indent="1"/>
      <protection/>
    </xf>
    <xf numFmtId="0" fontId="13" fillId="35" borderId="62" xfId="0" applyFont="1" applyFill="1" applyBorder="1" applyAlignment="1">
      <alignment vertical="center"/>
    </xf>
    <xf numFmtId="0" fontId="13" fillId="35" borderId="53" xfId="0" applyFont="1" applyFill="1" applyBorder="1" applyAlignment="1">
      <alignment vertical="center"/>
    </xf>
    <xf numFmtId="1" fontId="11" fillId="33" borderId="43" xfId="0" applyNumberFormat="1" applyFont="1" applyFill="1" applyBorder="1" applyAlignment="1" applyProtection="1">
      <alignment horizontal="distributed" vertical="center" indent="1"/>
      <protection/>
    </xf>
    <xf numFmtId="1" fontId="11" fillId="33" borderId="51" xfId="0" applyNumberFormat="1" applyFont="1" applyFill="1" applyBorder="1" applyAlignment="1" applyProtection="1">
      <alignment horizontal="distributed" vertical="center" indent="1"/>
      <protection/>
    </xf>
    <xf numFmtId="1" fontId="11" fillId="33" borderId="54" xfId="0" applyNumberFormat="1" applyFont="1" applyFill="1" applyBorder="1" applyAlignment="1" applyProtection="1">
      <alignment horizontal="distributed" vertical="center" indent="1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54" xfId="0" applyNumberFormat="1" applyFont="1" applyFill="1" applyBorder="1" applyAlignment="1" applyProtection="1">
      <alignment horizontal="center" vertical="center"/>
      <protection/>
    </xf>
    <xf numFmtId="1" fontId="9" fillId="33" borderId="55" xfId="0" applyNumberFormat="1" applyFont="1" applyFill="1" applyBorder="1" applyAlignment="1" applyProtection="1">
      <alignment horizontal="center" vertical="center"/>
      <protection/>
    </xf>
    <xf numFmtId="1" fontId="9" fillId="33" borderId="56" xfId="0" applyNumberFormat="1" applyFont="1" applyFill="1" applyBorder="1" applyAlignment="1" applyProtection="1">
      <alignment horizontal="center"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37" fontId="10" fillId="33" borderId="44" xfId="0" applyNumberFormat="1" applyFont="1" applyFill="1" applyBorder="1" applyAlignment="1" applyProtection="1">
      <alignment horizontal="center" vertical="center"/>
      <protection/>
    </xf>
    <xf numFmtId="37" fontId="10" fillId="33" borderId="51" xfId="0" applyNumberFormat="1" applyFont="1" applyFill="1" applyBorder="1" applyAlignment="1" applyProtection="1">
      <alignment horizontal="center" vertical="center"/>
      <protection/>
    </xf>
    <xf numFmtId="1" fontId="11" fillId="33" borderId="24" xfId="0" applyNumberFormat="1" applyFont="1" applyFill="1" applyBorder="1" applyAlignment="1" applyProtection="1">
      <alignment horizontal="distributed" vertical="center" indent="1"/>
      <protection/>
    </xf>
    <xf numFmtId="1" fontId="11" fillId="33" borderId="48" xfId="0" applyNumberFormat="1" applyFont="1" applyFill="1" applyBorder="1" applyAlignment="1" applyProtection="1">
      <alignment horizontal="distributed" vertical="center" indent="1"/>
      <protection/>
    </xf>
    <xf numFmtId="1" fontId="11" fillId="33" borderId="49" xfId="0" applyNumberFormat="1" applyFont="1" applyFill="1" applyBorder="1" applyAlignment="1" applyProtection="1">
      <alignment horizontal="distributed" vertical="center" indent="1"/>
      <protection/>
    </xf>
    <xf numFmtId="1" fontId="11" fillId="33" borderId="20" xfId="0" applyNumberFormat="1" applyFont="1" applyFill="1" applyBorder="1" applyAlignment="1" applyProtection="1">
      <alignment horizontal="distributed" vertical="center" indent="1"/>
      <protection/>
    </xf>
    <xf numFmtId="1" fontId="11" fillId="33" borderId="21" xfId="0" applyNumberFormat="1" applyFont="1" applyFill="1" applyBorder="1" applyAlignment="1" applyProtection="1">
      <alignment horizontal="distributed" vertical="center" indent="1"/>
      <protection/>
    </xf>
    <xf numFmtId="1" fontId="11" fillId="33" borderId="22" xfId="0" applyNumberFormat="1" applyFont="1" applyFill="1" applyBorder="1" applyAlignment="1" applyProtection="1">
      <alignment horizontal="distributed" vertical="center" indent="1"/>
      <protection/>
    </xf>
    <xf numFmtId="1" fontId="11" fillId="33" borderId="52" xfId="0" applyNumberFormat="1" applyFont="1" applyFill="1" applyBorder="1" applyAlignment="1" applyProtection="1">
      <alignment horizontal="distributed" vertical="center" indent="1"/>
      <protection/>
    </xf>
    <xf numFmtId="1" fontId="11" fillId="33" borderId="62" xfId="0" applyNumberFormat="1" applyFont="1" applyFill="1" applyBorder="1" applyAlignment="1" applyProtection="1">
      <alignment horizontal="distributed" vertical="center" indent="1"/>
      <protection/>
    </xf>
    <xf numFmtId="1" fontId="11" fillId="33" borderId="53" xfId="0" applyNumberFormat="1" applyFont="1" applyFill="1" applyBorder="1" applyAlignment="1" applyProtection="1">
      <alignment horizontal="distributed" vertical="center" indent="1"/>
      <protection/>
    </xf>
    <xf numFmtId="1" fontId="10" fillId="36" borderId="29" xfId="0" applyNumberFormat="1" applyFont="1" applyFill="1" applyBorder="1" applyAlignment="1" applyProtection="1">
      <alignment horizontal="distributed" vertical="center" indent="1"/>
      <protection/>
    </xf>
    <xf numFmtId="1" fontId="10" fillId="36" borderId="64" xfId="0" applyNumberFormat="1" applyFont="1" applyFill="1" applyBorder="1" applyAlignment="1" applyProtection="1">
      <alignment horizontal="distributed" vertical="center" indent="1"/>
      <protection/>
    </xf>
    <xf numFmtId="1" fontId="10" fillId="36" borderId="65" xfId="0" applyNumberFormat="1" applyFont="1" applyFill="1" applyBorder="1" applyAlignment="1" applyProtection="1">
      <alignment horizontal="distributed" vertical="center" indent="1"/>
      <protection/>
    </xf>
    <xf numFmtId="37" fontId="10" fillId="36" borderId="44" xfId="0" applyNumberFormat="1" applyFont="1" applyFill="1" applyBorder="1" applyAlignment="1" applyProtection="1">
      <alignment horizontal="center" vertical="center"/>
      <protection/>
    </xf>
    <xf numFmtId="37" fontId="10" fillId="36" borderId="51" xfId="0" applyNumberFormat="1" applyFont="1" applyFill="1" applyBorder="1" applyAlignment="1" applyProtection="1">
      <alignment horizontal="center" vertical="center"/>
      <protection/>
    </xf>
    <xf numFmtId="1" fontId="10" fillId="36" borderId="26" xfId="0" applyNumberFormat="1" applyFont="1" applyFill="1" applyBorder="1" applyAlignment="1" applyProtection="1">
      <alignment horizontal="center" vertical="center"/>
      <protection/>
    </xf>
    <xf numFmtId="1" fontId="10" fillId="36" borderId="66" xfId="0" applyNumberFormat="1" applyFont="1" applyFill="1" applyBorder="1" applyAlignment="1" applyProtection="1">
      <alignment horizontal="center" vertical="center"/>
      <protection/>
    </xf>
    <xf numFmtId="1" fontId="10" fillId="36" borderId="67" xfId="0" applyNumberFormat="1" applyFont="1" applyFill="1" applyBorder="1" applyAlignment="1" applyProtection="1">
      <alignment horizontal="center" vertical="center"/>
      <protection/>
    </xf>
    <xf numFmtId="37" fontId="10" fillId="36" borderId="43" xfId="0" applyNumberFormat="1" applyFont="1" applyFill="1" applyBorder="1" applyAlignment="1" applyProtection="1">
      <alignment horizontal="center" vertical="center"/>
      <protection/>
    </xf>
    <xf numFmtId="37" fontId="10" fillId="36" borderId="54" xfId="0" applyNumberFormat="1" applyFont="1" applyFill="1" applyBorder="1" applyAlignment="1" applyProtection="1">
      <alignment horizontal="center" vertical="center"/>
      <protection/>
    </xf>
    <xf numFmtId="1" fontId="10" fillId="36" borderId="20" xfId="0" applyNumberFormat="1" applyFont="1" applyFill="1" applyBorder="1" applyAlignment="1" applyProtection="1">
      <alignment horizontal="center" vertical="center"/>
      <protection/>
    </xf>
    <xf numFmtId="1" fontId="10" fillId="36" borderId="21" xfId="0" applyNumberFormat="1" applyFont="1" applyFill="1" applyBorder="1" applyAlignment="1" applyProtection="1">
      <alignment horizontal="center" vertical="center"/>
      <protection/>
    </xf>
    <xf numFmtId="1" fontId="10" fillId="36" borderId="22" xfId="0" applyNumberFormat="1" applyFont="1" applyFill="1" applyBorder="1" applyAlignment="1" applyProtection="1">
      <alignment horizontal="center" vertical="center"/>
      <protection/>
    </xf>
    <xf numFmtId="1" fontId="10" fillId="36" borderId="43" xfId="0" applyNumberFormat="1" applyFont="1" applyFill="1" applyBorder="1" applyAlignment="1" applyProtection="1">
      <alignment horizontal="distributed" vertical="center" indent="1"/>
      <protection/>
    </xf>
    <xf numFmtId="1" fontId="10" fillId="36" borderId="51" xfId="0" applyNumberFormat="1" applyFont="1" applyFill="1" applyBorder="1" applyAlignment="1" applyProtection="1">
      <alignment horizontal="distributed" vertical="center" indent="1"/>
      <protection/>
    </xf>
    <xf numFmtId="1" fontId="10" fillId="36" borderId="54" xfId="0" applyNumberFormat="1" applyFont="1" applyFill="1" applyBorder="1" applyAlignment="1" applyProtection="1">
      <alignment horizontal="distributed" vertical="center" indent="1"/>
      <protection/>
    </xf>
    <xf numFmtId="1" fontId="10" fillId="36" borderId="52" xfId="0" applyNumberFormat="1" applyFont="1" applyFill="1" applyBorder="1" applyAlignment="1" applyProtection="1">
      <alignment horizontal="distributed" vertical="center" indent="1"/>
      <protection/>
    </xf>
    <xf numFmtId="1" fontId="10" fillId="36" borderId="62" xfId="0" applyNumberFormat="1" applyFont="1" applyFill="1" applyBorder="1" applyAlignment="1" applyProtection="1">
      <alignment horizontal="distributed" vertical="center" indent="1"/>
      <protection/>
    </xf>
    <xf numFmtId="1" fontId="10" fillId="36" borderId="53" xfId="0" applyNumberFormat="1" applyFont="1" applyFill="1" applyBorder="1" applyAlignment="1" applyProtection="1">
      <alignment horizontal="distributed" vertical="center" indent="1"/>
      <protection/>
    </xf>
    <xf numFmtId="1" fontId="9" fillId="36" borderId="55" xfId="0" applyNumberFormat="1" applyFont="1" applyFill="1" applyBorder="1" applyAlignment="1" applyProtection="1">
      <alignment horizontal="center" vertical="center"/>
      <protection/>
    </xf>
    <xf numFmtId="1" fontId="9" fillId="36" borderId="56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0" xfId="0" applyNumberFormat="1" applyFont="1" applyFill="1" applyBorder="1" applyAlignment="1" applyProtection="1">
      <alignment horizontal="center" vertical="center"/>
      <protection/>
    </xf>
    <xf numFmtId="37" fontId="5" fillId="0" borderId="52" xfId="0" applyNumberFormat="1" applyFont="1" applyBorder="1" applyAlignment="1" applyProtection="1">
      <alignment vertical="center"/>
      <protection locked="0"/>
    </xf>
    <xf numFmtId="177" fontId="12" fillId="0" borderId="33" xfId="0" applyNumberFormat="1" applyFont="1" applyBorder="1" applyAlignment="1" applyProtection="1">
      <alignment vertical="center"/>
      <protection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2" fillId="0" borderId="33" xfId="0" applyNumberFormat="1" applyFont="1" applyBorder="1" applyAlignment="1" applyProtection="1">
      <alignment vertical="center"/>
      <protection/>
    </xf>
    <xf numFmtId="37" fontId="5" fillId="0" borderId="52" xfId="0" applyNumberFormat="1" applyFont="1" applyBorder="1" applyAlignment="1" applyProtection="1">
      <alignment vertical="center"/>
      <protection/>
    </xf>
    <xf numFmtId="176" fontId="12" fillId="0" borderId="34" xfId="0" applyNumberFormat="1" applyFont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15650" cy="4572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15650" cy="4572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2018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8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tabSelected="1" view="pageBreakPreview" zoomScale="55" zoomScaleNormal="55" zoomScaleSheetLayoutView="55" zoomScalePageLayoutView="0" workbookViewId="0" topLeftCell="A1">
      <selection activeCell="M8" sqref="M8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9.37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87" t="s">
        <v>74</v>
      </c>
      <c r="I3" s="187"/>
    </row>
    <row r="4" spans="1:9" ht="33" customHeight="1" thickBot="1">
      <c r="A4" s="186" t="s">
        <v>73</v>
      </c>
      <c r="B4" s="186"/>
      <c r="C4" s="186"/>
      <c r="D4" s="3"/>
      <c r="E4" s="3"/>
      <c r="F4" s="3"/>
      <c r="G4" s="3"/>
      <c r="H4" s="3"/>
      <c r="I4" s="3"/>
    </row>
    <row r="5" spans="1:10" ht="30" customHeight="1">
      <c r="A5" s="180" t="s">
        <v>60</v>
      </c>
      <c r="B5" s="181"/>
      <c r="C5" s="182"/>
      <c r="D5" s="168" t="s">
        <v>26</v>
      </c>
      <c r="E5" s="169"/>
      <c r="F5" s="170"/>
      <c r="G5" s="168" t="s">
        <v>72</v>
      </c>
      <c r="H5" s="169"/>
      <c r="I5" s="170"/>
      <c r="J5" s="4"/>
    </row>
    <row r="6" spans="1:12" ht="30" customHeight="1" thickBot="1">
      <c r="A6" s="183"/>
      <c r="B6" s="184"/>
      <c r="C6" s="185"/>
      <c r="D6" s="63" t="s">
        <v>55</v>
      </c>
      <c r="E6" s="64" t="s">
        <v>56</v>
      </c>
      <c r="F6" s="64" t="s">
        <v>1</v>
      </c>
      <c r="G6" s="63" t="s">
        <v>55</v>
      </c>
      <c r="H6" s="64" t="s">
        <v>56</v>
      </c>
      <c r="I6" s="65" t="s">
        <v>1</v>
      </c>
      <c r="J6" s="7"/>
      <c r="K6" s="6"/>
      <c r="L6" s="6"/>
    </row>
    <row r="7" spans="1:12" ht="30" customHeight="1" thickBot="1">
      <c r="A7" s="162" t="s">
        <v>7</v>
      </c>
      <c r="B7" s="163"/>
      <c r="C7" s="164"/>
      <c r="D7" s="112">
        <v>927009</v>
      </c>
      <c r="E7" s="113">
        <v>553349</v>
      </c>
      <c r="F7" s="113">
        <v>1480358</v>
      </c>
      <c r="G7" s="114">
        <v>69.85734018687222</v>
      </c>
      <c r="H7" s="115">
        <v>76.6854263473502</v>
      </c>
      <c r="I7" s="116">
        <v>72.26242881675458</v>
      </c>
      <c r="J7" s="5"/>
      <c r="K7" s="9"/>
      <c r="L7" s="8"/>
    </row>
    <row r="8" spans="1:12" ht="30" customHeight="1">
      <c r="A8" s="189" t="s">
        <v>6</v>
      </c>
      <c r="B8" s="171" t="s">
        <v>8</v>
      </c>
      <c r="C8" s="173"/>
      <c r="D8" s="117">
        <v>120848</v>
      </c>
      <c r="E8" s="118">
        <v>113545</v>
      </c>
      <c r="F8" s="118">
        <v>234393</v>
      </c>
      <c r="G8" s="119">
        <v>80.87806183911123</v>
      </c>
      <c r="H8" s="120">
        <v>94.1375936857465</v>
      </c>
      <c r="I8" s="121">
        <v>86.80064880238191</v>
      </c>
      <c r="J8" s="5"/>
      <c r="K8" s="9"/>
      <c r="L8" s="8"/>
    </row>
    <row r="9" spans="1:12" ht="30" customHeight="1">
      <c r="A9" s="190"/>
      <c r="B9" s="174" t="s">
        <v>9</v>
      </c>
      <c r="C9" s="176"/>
      <c r="D9" s="122">
        <v>20678</v>
      </c>
      <c r="E9" s="123">
        <v>11152</v>
      </c>
      <c r="F9" s="123">
        <v>31830</v>
      </c>
      <c r="G9" s="124">
        <v>105.95951831924162</v>
      </c>
      <c r="H9" s="125">
        <v>187.7757198181512</v>
      </c>
      <c r="I9" s="126">
        <v>125.0491081951756</v>
      </c>
      <c r="J9" s="5"/>
      <c r="K9" s="9"/>
      <c r="L9" s="8"/>
    </row>
    <row r="10" spans="1:12" ht="30" customHeight="1">
      <c r="A10" s="190"/>
      <c r="B10" s="174" t="s">
        <v>10</v>
      </c>
      <c r="C10" s="176"/>
      <c r="D10" s="122">
        <v>20678</v>
      </c>
      <c r="E10" s="123">
        <v>11152</v>
      </c>
      <c r="F10" s="123">
        <v>31830</v>
      </c>
      <c r="G10" s="124">
        <v>105.95951831924162</v>
      </c>
      <c r="H10" s="125">
        <v>187.7757198181512</v>
      </c>
      <c r="I10" s="126">
        <v>125.0491081951756</v>
      </c>
      <c r="J10" s="5"/>
      <c r="K10" s="9"/>
      <c r="L10" s="8"/>
    </row>
    <row r="11" spans="1:12" ht="30" customHeight="1" thickBot="1">
      <c r="A11" s="191"/>
      <c r="B11" s="174" t="s">
        <v>11</v>
      </c>
      <c r="C11" s="176"/>
      <c r="D11" s="112">
        <v>120848</v>
      </c>
      <c r="E11" s="113">
        <v>113545</v>
      </c>
      <c r="F11" s="113">
        <v>234393</v>
      </c>
      <c r="G11" s="114">
        <v>80.87806183911123</v>
      </c>
      <c r="H11" s="115">
        <v>94.1375936857465</v>
      </c>
      <c r="I11" s="116">
        <v>86.80064880238191</v>
      </c>
      <c r="J11" s="5"/>
      <c r="K11" s="9"/>
      <c r="L11" s="8"/>
    </row>
    <row r="12" spans="1:12" ht="30" customHeight="1">
      <c r="A12" s="174" t="s">
        <v>12</v>
      </c>
      <c r="B12" s="175"/>
      <c r="C12" s="176"/>
      <c r="D12" s="122">
        <v>7395</v>
      </c>
      <c r="E12" s="123">
        <v>16074</v>
      </c>
      <c r="F12" s="123">
        <v>23469</v>
      </c>
      <c r="G12" s="124">
        <v>113.55958230958232</v>
      </c>
      <c r="H12" s="125">
        <v>58.20328058804359</v>
      </c>
      <c r="I12" s="126">
        <v>68.76556594098861</v>
      </c>
      <c r="J12" s="5"/>
      <c r="K12" s="9"/>
      <c r="L12" s="8"/>
    </row>
    <row r="13" spans="1:12" ht="30" customHeight="1">
      <c r="A13" s="174" t="s">
        <v>13</v>
      </c>
      <c r="B13" s="175"/>
      <c r="C13" s="176"/>
      <c r="D13" s="122">
        <v>745759</v>
      </c>
      <c r="E13" s="123">
        <v>154737</v>
      </c>
      <c r="F13" s="123">
        <v>900496</v>
      </c>
      <c r="G13" s="124">
        <v>117.49009833916773</v>
      </c>
      <c r="H13" s="125">
        <v>124.80904024068593</v>
      </c>
      <c r="I13" s="126">
        <v>118.6860519215891</v>
      </c>
      <c r="J13" s="5"/>
      <c r="K13" s="9"/>
      <c r="L13" s="8"/>
    </row>
    <row r="14" spans="1:12" ht="30" customHeight="1">
      <c r="A14" s="174" t="s">
        <v>14</v>
      </c>
      <c r="B14" s="175"/>
      <c r="C14" s="176"/>
      <c r="D14" s="122">
        <v>439435</v>
      </c>
      <c r="E14" s="123">
        <v>141178</v>
      </c>
      <c r="F14" s="123">
        <v>580613</v>
      </c>
      <c r="G14" s="124">
        <v>94.49300605317765</v>
      </c>
      <c r="H14" s="125">
        <v>95.50217483950834</v>
      </c>
      <c r="I14" s="126">
        <v>94.73642130820139</v>
      </c>
      <c r="J14" s="5"/>
      <c r="K14" s="9"/>
      <c r="L14" s="8"/>
    </row>
    <row r="15" spans="1:12" ht="30" customHeight="1">
      <c r="A15" s="174" t="s">
        <v>15</v>
      </c>
      <c r="B15" s="175"/>
      <c r="C15" s="176"/>
      <c r="D15" s="122">
        <v>20299</v>
      </c>
      <c r="E15" s="123">
        <v>2958</v>
      </c>
      <c r="F15" s="123">
        <v>23257</v>
      </c>
      <c r="G15" s="124">
        <v>189.8167196558818</v>
      </c>
      <c r="H15" s="125">
        <v>79.98918334234722</v>
      </c>
      <c r="I15" s="126">
        <v>161.59672040022235</v>
      </c>
      <c r="J15" s="5"/>
      <c r="K15" s="9"/>
      <c r="L15" s="8"/>
    </row>
    <row r="16" spans="1:12" ht="30" customHeight="1">
      <c r="A16" s="174" t="s">
        <v>16</v>
      </c>
      <c r="B16" s="175"/>
      <c r="C16" s="176"/>
      <c r="D16" s="122">
        <v>5906</v>
      </c>
      <c r="E16" s="123">
        <v>7064</v>
      </c>
      <c r="F16" s="123">
        <v>12970</v>
      </c>
      <c r="G16" s="124">
        <v>54.258153422140566</v>
      </c>
      <c r="H16" s="125">
        <v>137.6998050682261</v>
      </c>
      <c r="I16" s="126">
        <v>80.986575085857</v>
      </c>
      <c r="J16" s="5"/>
      <c r="K16" s="9"/>
      <c r="L16" s="8"/>
    </row>
    <row r="17" spans="1:12" ht="30" customHeight="1" thickBot="1">
      <c r="A17" s="177" t="s">
        <v>17</v>
      </c>
      <c r="B17" s="178"/>
      <c r="C17" s="179"/>
      <c r="D17" s="112">
        <v>-5279</v>
      </c>
      <c r="E17" s="113">
        <v>5279</v>
      </c>
      <c r="F17" s="113">
        <v>0</v>
      </c>
      <c r="G17" s="114"/>
      <c r="H17" s="115"/>
      <c r="I17" s="116"/>
      <c r="J17" s="5"/>
      <c r="K17" s="9"/>
      <c r="L17" s="8"/>
    </row>
    <row r="18" spans="1:12" ht="30" customHeight="1" thickBot="1">
      <c r="A18" s="162" t="s">
        <v>18</v>
      </c>
      <c r="B18" s="163"/>
      <c r="C18" s="164"/>
      <c r="D18" s="112">
        <v>1334363</v>
      </c>
      <c r="E18" s="113">
        <v>440835</v>
      </c>
      <c r="F18" s="113">
        <v>1775198</v>
      </c>
      <c r="G18" s="114">
        <v>104.70856328554198</v>
      </c>
      <c r="H18" s="115">
        <v>102.0909853035854</v>
      </c>
      <c r="I18" s="116">
        <v>104.04609167343135</v>
      </c>
      <c r="J18" s="4"/>
      <c r="K18" s="8"/>
      <c r="L18" s="8"/>
    </row>
    <row r="19" spans="1:13" ht="30" customHeight="1">
      <c r="A19" s="171" t="s">
        <v>19</v>
      </c>
      <c r="B19" s="172"/>
      <c r="C19" s="173"/>
      <c r="D19" s="122">
        <v>729900</v>
      </c>
      <c r="E19" s="123">
        <v>266436</v>
      </c>
      <c r="F19" s="123">
        <v>996336</v>
      </c>
      <c r="G19" s="124">
        <v>97.3912904245908</v>
      </c>
      <c r="H19" s="125">
        <v>94.5660275567355</v>
      </c>
      <c r="I19" s="126">
        <v>96.61936564982248</v>
      </c>
      <c r="J19" s="5"/>
      <c r="K19" s="9"/>
      <c r="L19" s="8"/>
      <c r="M19" s="53"/>
    </row>
    <row r="20" spans="1:12" ht="30" customHeight="1">
      <c r="A20" s="174" t="s">
        <v>20</v>
      </c>
      <c r="B20" s="175"/>
      <c r="C20" s="176"/>
      <c r="D20" s="122">
        <v>411337</v>
      </c>
      <c r="E20" s="123">
        <v>139807</v>
      </c>
      <c r="F20" s="123">
        <v>551144</v>
      </c>
      <c r="G20" s="124">
        <v>92.3466696001814</v>
      </c>
      <c r="H20" s="125">
        <v>102.80455611685895</v>
      </c>
      <c r="I20" s="126">
        <v>94.79274878745142</v>
      </c>
      <c r="J20" s="5"/>
      <c r="K20" s="9"/>
      <c r="L20" s="8"/>
    </row>
    <row r="21" spans="1:12" ht="30" customHeight="1">
      <c r="A21" s="174" t="s">
        <v>21</v>
      </c>
      <c r="B21" s="175"/>
      <c r="C21" s="176"/>
      <c r="D21" s="122">
        <v>6079</v>
      </c>
      <c r="E21" s="123">
        <v>2231</v>
      </c>
      <c r="F21" s="123">
        <v>8310</v>
      </c>
      <c r="G21" s="124">
        <v>-561.8299445471349</v>
      </c>
      <c r="H21" s="125">
        <v>252.090395480226</v>
      </c>
      <c r="I21" s="126">
        <v>-4218.274111675127</v>
      </c>
      <c r="J21" s="5"/>
      <c r="K21" s="9"/>
      <c r="L21" s="8"/>
    </row>
    <row r="22" spans="1:12" ht="30" customHeight="1">
      <c r="A22" s="174" t="s">
        <v>22</v>
      </c>
      <c r="B22" s="175"/>
      <c r="C22" s="176"/>
      <c r="D22" s="122">
        <v>23905</v>
      </c>
      <c r="E22" s="123">
        <v>8055</v>
      </c>
      <c r="F22" s="123">
        <v>31960</v>
      </c>
      <c r="G22" s="124" t="s">
        <v>85</v>
      </c>
      <c r="H22" s="125">
        <v>204.8054919908467</v>
      </c>
      <c r="I22" s="126">
        <v>812.6112382405289</v>
      </c>
      <c r="J22" s="5"/>
      <c r="K22" s="9"/>
      <c r="L22" s="8"/>
    </row>
    <row r="23" spans="1:12" ht="30" customHeight="1" thickBot="1">
      <c r="A23" s="177" t="s">
        <v>23</v>
      </c>
      <c r="B23" s="178"/>
      <c r="C23" s="179"/>
      <c r="D23" s="112">
        <v>-24639</v>
      </c>
      <c r="E23" s="113">
        <v>716</v>
      </c>
      <c r="F23" s="113">
        <v>-23923</v>
      </c>
      <c r="G23" s="114"/>
      <c r="H23" s="115"/>
      <c r="I23" s="116"/>
      <c r="J23" s="5"/>
      <c r="K23" s="9"/>
      <c r="L23" s="8"/>
    </row>
    <row r="24" spans="1:12" ht="30" customHeight="1" thickBot="1">
      <c r="A24" s="162" t="s">
        <v>24</v>
      </c>
      <c r="B24" s="163"/>
      <c r="C24" s="164"/>
      <c r="D24" s="112">
        <v>1146582</v>
      </c>
      <c r="E24" s="113">
        <v>417245</v>
      </c>
      <c r="F24" s="113">
        <v>1563827</v>
      </c>
      <c r="G24" s="114">
        <v>96.40716649626002</v>
      </c>
      <c r="H24" s="115">
        <v>101.57976998510065</v>
      </c>
      <c r="I24" s="116">
        <v>97.73503376106515</v>
      </c>
      <c r="J24" s="4"/>
      <c r="K24" s="8"/>
      <c r="L24" s="8"/>
    </row>
    <row r="25" spans="1:12" ht="30" customHeight="1" thickBot="1">
      <c r="A25" s="162" t="s">
        <v>25</v>
      </c>
      <c r="B25" s="163"/>
      <c r="C25" s="164"/>
      <c r="D25" s="112">
        <v>1114790</v>
      </c>
      <c r="E25" s="113">
        <v>576939</v>
      </c>
      <c r="F25" s="113">
        <v>1691729</v>
      </c>
      <c r="G25" s="114">
        <v>78.9483375234588</v>
      </c>
      <c r="H25" s="115">
        <v>77.6883063370467</v>
      </c>
      <c r="I25" s="116">
        <v>78.51405519976721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29" customFormat="1" ht="34.5" customHeight="1" thickBot="1">
      <c r="A28" s="24" t="s">
        <v>27</v>
      </c>
      <c r="B28" s="25"/>
      <c r="C28" s="25"/>
      <c r="D28" s="26"/>
      <c r="E28" s="26"/>
      <c r="F28" s="26"/>
      <c r="G28" s="27"/>
      <c r="H28" s="188" t="s">
        <v>84</v>
      </c>
      <c r="I28" s="188"/>
      <c r="J28" s="28"/>
      <c r="K28" s="28"/>
    </row>
    <row r="29" spans="1:11" ht="30" customHeight="1">
      <c r="A29" s="147" t="s">
        <v>61</v>
      </c>
      <c r="B29" s="148"/>
      <c r="C29" s="149"/>
      <c r="D29" s="139" t="s">
        <v>55</v>
      </c>
      <c r="E29" s="140"/>
      <c r="F29" s="141" t="s">
        <v>56</v>
      </c>
      <c r="G29" s="142"/>
      <c r="H29" s="145" t="s">
        <v>71</v>
      </c>
      <c r="I29" s="146"/>
      <c r="J29" s="5"/>
      <c r="K29" s="9"/>
    </row>
    <row r="30" spans="1:12" ht="30" customHeight="1" thickBot="1">
      <c r="A30" s="150"/>
      <c r="B30" s="151"/>
      <c r="C30" s="152"/>
      <c r="D30" s="70" t="s">
        <v>75</v>
      </c>
      <c r="E30" s="71" t="s">
        <v>62</v>
      </c>
      <c r="F30" s="72" t="s">
        <v>75</v>
      </c>
      <c r="G30" s="72" t="s">
        <v>62</v>
      </c>
      <c r="H30" s="70" t="s">
        <v>75</v>
      </c>
      <c r="I30" s="73" t="s">
        <v>62</v>
      </c>
      <c r="J30" s="7"/>
      <c r="K30" s="6"/>
      <c r="L30" s="6"/>
    </row>
    <row r="31" spans="1:11" ht="32.25" customHeight="1" thickBot="1">
      <c r="A31" s="153" t="s">
        <v>28</v>
      </c>
      <c r="B31" s="154"/>
      <c r="C31" s="155"/>
      <c r="D31" s="41"/>
      <c r="E31" s="42"/>
      <c r="F31" s="42"/>
      <c r="G31" s="43"/>
      <c r="H31" s="18">
        <v>9895</v>
      </c>
      <c r="I31" s="67">
        <v>95.8910747165423</v>
      </c>
      <c r="J31" s="5"/>
      <c r="K31" s="9"/>
    </row>
    <row r="32" spans="1:12" ht="32.25" customHeight="1" thickBot="1">
      <c r="A32" s="136" t="s">
        <v>57</v>
      </c>
      <c r="B32" s="137"/>
      <c r="C32" s="138"/>
      <c r="D32" s="18">
        <v>170259</v>
      </c>
      <c r="E32" s="74">
        <v>77.35353581245315</v>
      </c>
      <c r="F32" s="17">
        <v>251185</v>
      </c>
      <c r="G32" s="66">
        <v>98.09614933999843</v>
      </c>
      <c r="H32" s="16">
        <v>421444</v>
      </c>
      <c r="I32" s="67">
        <v>88.50797517667195</v>
      </c>
      <c r="J32" s="5"/>
      <c r="K32" s="9"/>
      <c r="L32" s="8"/>
    </row>
    <row r="33" spans="1:12" ht="32.25" customHeight="1">
      <c r="A33" s="165" t="s">
        <v>29</v>
      </c>
      <c r="B33" s="156" t="s">
        <v>30</v>
      </c>
      <c r="C33" s="157"/>
      <c r="D33" s="20">
        <v>6092</v>
      </c>
      <c r="E33" s="75">
        <v>72.12027938913224</v>
      </c>
      <c r="F33" s="21">
        <v>39686</v>
      </c>
      <c r="G33" s="68">
        <v>112.6674994322053</v>
      </c>
      <c r="H33" s="33">
        <v>45778</v>
      </c>
      <c r="I33" s="69">
        <v>104.82471205147581</v>
      </c>
      <c r="J33" s="5"/>
      <c r="K33" s="9"/>
      <c r="L33" s="8"/>
    </row>
    <row r="34" spans="1:12" ht="32.25" customHeight="1">
      <c r="A34" s="166"/>
      <c r="B34" s="158" t="s">
        <v>31</v>
      </c>
      <c r="C34" s="159"/>
      <c r="D34" s="20"/>
      <c r="E34" s="75" t="s">
        <v>76</v>
      </c>
      <c r="F34" s="21">
        <v>18606</v>
      </c>
      <c r="G34" s="68">
        <v>117.54374881546528</v>
      </c>
      <c r="H34" s="33">
        <v>18606</v>
      </c>
      <c r="I34" s="69">
        <v>117.54374881546528</v>
      </c>
      <c r="J34" s="5"/>
      <c r="K34" s="9"/>
      <c r="L34" s="8"/>
    </row>
    <row r="35" spans="1:12" ht="32.25" customHeight="1">
      <c r="A35" s="166"/>
      <c r="B35" s="160" t="s">
        <v>32</v>
      </c>
      <c r="C35" s="161"/>
      <c r="D35" s="20">
        <v>43319</v>
      </c>
      <c r="E35" s="75">
        <v>69.60217230630803</v>
      </c>
      <c r="F35" s="21">
        <v>79348</v>
      </c>
      <c r="G35" s="68">
        <v>94.02424429145289</v>
      </c>
      <c r="H35" s="33">
        <v>122667</v>
      </c>
      <c r="I35" s="69">
        <v>83.65807582401844</v>
      </c>
      <c r="J35" s="5"/>
      <c r="K35" s="9"/>
      <c r="L35" s="8"/>
    </row>
    <row r="36" spans="1:12" ht="32.25" customHeight="1" thickBot="1">
      <c r="A36" s="167"/>
      <c r="B36" s="143" t="s">
        <v>4</v>
      </c>
      <c r="C36" s="144"/>
      <c r="D36" s="16">
        <v>49411</v>
      </c>
      <c r="E36" s="74">
        <v>69.90309117917522</v>
      </c>
      <c r="F36" s="19">
        <v>137640</v>
      </c>
      <c r="G36" s="66">
        <v>101.62133427837334</v>
      </c>
      <c r="H36" s="16">
        <v>187051</v>
      </c>
      <c r="I36" s="67">
        <v>90.74463078945709</v>
      </c>
      <c r="J36" s="4"/>
      <c r="K36" s="8"/>
      <c r="L36" s="8"/>
    </row>
    <row r="37" spans="1:15" ht="32.25" customHeight="1" thickBot="1">
      <c r="A37" s="136" t="s">
        <v>33</v>
      </c>
      <c r="B37" s="137"/>
      <c r="C37" s="138"/>
      <c r="D37" s="51">
        <v>120848</v>
      </c>
      <c r="E37" s="76">
        <v>80.87806183911123</v>
      </c>
      <c r="F37" s="52">
        <v>113545</v>
      </c>
      <c r="G37" s="77">
        <v>94.1375936857465</v>
      </c>
      <c r="H37" s="51">
        <v>234393</v>
      </c>
      <c r="I37" s="78">
        <v>86.80064880238191</v>
      </c>
      <c r="J37" s="5"/>
      <c r="K37" s="9"/>
      <c r="L37" s="8"/>
      <c r="O37" s="6"/>
    </row>
    <row r="38" spans="1:15" ht="32.25" customHeight="1" thickBot="1">
      <c r="A38" s="136" t="s">
        <v>34</v>
      </c>
      <c r="B38" s="137"/>
      <c r="C38" s="138"/>
      <c r="D38" s="22">
        <v>2.3486609398686205</v>
      </c>
      <c r="E38" s="74">
        <v>84.34368065869518</v>
      </c>
      <c r="F38" s="23">
        <v>1.9784460978202159</v>
      </c>
      <c r="G38" s="66">
        <v>98.1713824399412</v>
      </c>
      <c r="H38" s="22">
        <v>4.327107037688837</v>
      </c>
      <c r="I38" s="67">
        <v>90.14937835751257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0" t="s">
        <v>35</v>
      </c>
      <c r="B40" s="3"/>
      <c r="C40" s="3"/>
      <c r="D40" s="11"/>
      <c r="E40" s="15"/>
      <c r="F40" s="11"/>
      <c r="G40" s="3"/>
      <c r="H40" s="188" t="str">
        <f>H28</f>
        <v>2018年8月度</v>
      </c>
      <c r="I40" s="188"/>
      <c r="J40" s="9"/>
      <c r="K40" s="9"/>
    </row>
    <row r="41" spans="1:11" ht="30" customHeight="1">
      <c r="A41" s="199" t="s">
        <v>63</v>
      </c>
      <c r="B41" s="200"/>
      <c r="C41" s="201"/>
      <c r="D41" s="197" t="s">
        <v>55</v>
      </c>
      <c r="E41" s="196"/>
      <c r="F41" s="195" t="s">
        <v>56</v>
      </c>
      <c r="G41" s="196"/>
      <c r="H41" s="197" t="s">
        <v>4</v>
      </c>
      <c r="I41" s="198"/>
      <c r="J41" s="5"/>
      <c r="K41" s="9"/>
    </row>
    <row r="42" spans="1:10" ht="30" customHeight="1" thickBot="1">
      <c r="A42" s="202"/>
      <c r="B42" s="203"/>
      <c r="C42" s="204"/>
      <c r="D42" s="79" t="s">
        <v>5</v>
      </c>
      <c r="E42" s="80" t="s">
        <v>45</v>
      </c>
      <c r="F42" s="80" t="s">
        <v>5</v>
      </c>
      <c r="G42" s="80" t="s">
        <v>46</v>
      </c>
      <c r="H42" s="79" t="s">
        <v>5</v>
      </c>
      <c r="I42" s="81" t="s">
        <v>45</v>
      </c>
      <c r="J42" s="4"/>
    </row>
    <row r="43" spans="1:12" ht="24.75" customHeight="1">
      <c r="A43" s="192" t="s">
        <v>38</v>
      </c>
      <c r="B43" s="193"/>
      <c r="C43" s="194"/>
      <c r="D43" s="20">
        <v>55223</v>
      </c>
      <c r="E43" s="75" t="s">
        <v>76</v>
      </c>
      <c r="F43" s="21">
        <v>34250</v>
      </c>
      <c r="G43" s="68" t="s">
        <v>76</v>
      </c>
      <c r="H43" s="33">
        <v>89473</v>
      </c>
      <c r="I43" s="69" t="s">
        <v>76</v>
      </c>
      <c r="J43" s="5"/>
      <c r="K43" s="9"/>
      <c r="L43" s="8"/>
    </row>
    <row r="44" spans="1:12" ht="24.75" customHeight="1">
      <c r="A44" s="133" t="s">
        <v>39</v>
      </c>
      <c r="B44" s="134"/>
      <c r="C44" s="135"/>
      <c r="D44" s="20"/>
      <c r="E44" s="75" t="s">
        <v>76</v>
      </c>
      <c r="F44" s="21"/>
      <c r="G44" s="68" t="s">
        <v>76</v>
      </c>
      <c r="H44" s="33">
        <v>0</v>
      </c>
      <c r="I44" s="69" t="s">
        <v>76</v>
      </c>
      <c r="J44" s="5"/>
      <c r="K44" s="9"/>
      <c r="L44" s="8"/>
    </row>
    <row r="45" spans="1:12" ht="24.75" customHeight="1">
      <c r="A45" s="133" t="s">
        <v>40</v>
      </c>
      <c r="B45" s="134"/>
      <c r="C45" s="135"/>
      <c r="D45" s="20">
        <v>21019</v>
      </c>
      <c r="E45" s="75">
        <v>67.5179081944043</v>
      </c>
      <c r="F45" s="21">
        <v>23637</v>
      </c>
      <c r="G45" s="68">
        <v>129.63145771635408</v>
      </c>
      <c r="H45" s="33">
        <v>44656</v>
      </c>
      <c r="I45" s="69">
        <v>90.46085283095312</v>
      </c>
      <c r="J45" s="5"/>
      <c r="K45" s="9"/>
      <c r="L45" s="8"/>
    </row>
    <row r="46" spans="1:12" ht="24.75" customHeight="1">
      <c r="A46" s="133" t="s">
        <v>41</v>
      </c>
      <c r="B46" s="134"/>
      <c r="C46" s="135"/>
      <c r="D46" s="20">
        <v>47713</v>
      </c>
      <c r="E46" s="75">
        <v>41.19937829203005</v>
      </c>
      <c r="F46" s="21">
        <v>44693</v>
      </c>
      <c r="G46" s="68">
        <v>194.57965083373244</v>
      </c>
      <c r="H46" s="33">
        <v>92406</v>
      </c>
      <c r="I46" s="69">
        <v>66.58500205362483</v>
      </c>
      <c r="J46" s="5"/>
      <c r="K46" s="9"/>
      <c r="L46" s="8"/>
    </row>
    <row r="47" spans="1:12" ht="24.75" customHeight="1" thickBot="1">
      <c r="A47" s="133" t="s">
        <v>86</v>
      </c>
      <c r="B47" s="134"/>
      <c r="C47" s="135"/>
      <c r="D47" s="251">
        <v>8617</v>
      </c>
      <c r="E47" s="252">
        <v>93.39908952959028</v>
      </c>
      <c r="F47" s="253">
        <v>7663</v>
      </c>
      <c r="G47" s="254">
        <v>67.2310931742411</v>
      </c>
      <c r="H47" s="255">
        <v>16280</v>
      </c>
      <c r="I47" s="256">
        <v>78.93716058960435</v>
      </c>
      <c r="J47" s="5"/>
      <c r="K47" s="9"/>
      <c r="L47" s="8"/>
    </row>
    <row r="48" spans="1:12" ht="30" customHeight="1" thickBot="1">
      <c r="A48" s="130" t="s">
        <v>36</v>
      </c>
      <c r="B48" s="131"/>
      <c r="C48" s="132"/>
      <c r="D48" s="54">
        <v>132572</v>
      </c>
      <c r="E48" s="82">
        <v>59.34686751572398</v>
      </c>
      <c r="F48" s="55">
        <v>110243</v>
      </c>
      <c r="G48" s="85">
        <v>170.6891479709539</v>
      </c>
      <c r="H48" s="54">
        <v>242815</v>
      </c>
      <c r="I48" s="88">
        <v>84.31896156570777</v>
      </c>
      <c r="J48" s="4"/>
      <c r="K48" s="8"/>
      <c r="L48" s="8"/>
    </row>
    <row r="49" spans="1:12" ht="24.75" customHeight="1">
      <c r="A49" s="192" t="s">
        <v>81</v>
      </c>
      <c r="B49" s="193"/>
      <c r="C49" s="194"/>
      <c r="D49" s="20">
        <v>565976</v>
      </c>
      <c r="E49" s="75">
        <v>152.5282768694265</v>
      </c>
      <c r="F49" s="21">
        <v>12564</v>
      </c>
      <c r="G49" s="68">
        <v>51.33401430030643</v>
      </c>
      <c r="H49" s="33">
        <v>578540</v>
      </c>
      <c r="I49" s="69">
        <v>146.26660396725472</v>
      </c>
      <c r="J49" s="5"/>
      <c r="K49" s="9"/>
      <c r="L49" s="8"/>
    </row>
    <row r="50" spans="1:12" ht="24.75" customHeight="1" thickBot="1">
      <c r="A50" s="127" t="s">
        <v>79</v>
      </c>
      <c r="B50" s="128"/>
      <c r="C50" s="129"/>
      <c r="D50" s="31"/>
      <c r="E50" s="83" t="s">
        <v>76</v>
      </c>
      <c r="F50" s="44"/>
      <c r="G50" s="86" t="s">
        <v>76</v>
      </c>
      <c r="H50" s="38">
        <v>0</v>
      </c>
      <c r="I50" s="89" t="s">
        <v>76</v>
      </c>
      <c r="J50" s="5"/>
      <c r="K50" s="9"/>
      <c r="L50" s="8"/>
    </row>
    <row r="51" spans="1:12" ht="30" customHeight="1" thickBot="1">
      <c r="A51" s="130" t="s">
        <v>82</v>
      </c>
      <c r="B51" s="131"/>
      <c r="C51" s="132"/>
      <c r="D51" s="56">
        <v>565976</v>
      </c>
      <c r="E51" s="84">
        <v>152.5282768694265</v>
      </c>
      <c r="F51" s="57">
        <v>12564</v>
      </c>
      <c r="G51" s="87">
        <v>51.33401430030643</v>
      </c>
      <c r="H51" s="56">
        <v>578540</v>
      </c>
      <c r="I51" s="90">
        <v>146.26660396725472</v>
      </c>
      <c r="J51" s="5"/>
      <c r="K51" s="9"/>
      <c r="L51" s="8"/>
    </row>
    <row r="52" spans="1:12" ht="24.75" customHeight="1">
      <c r="A52" s="127" t="s">
        <v>83</v>
      </c>
      <c r="B52" s="128"/>
      <c r="C52" s="129"/>
      <c r="D52" s="20">
        <v>47211</v>
      </c>
      <c r="E52" s="75">
        <v>208.98145279093444</v>
      </c>
      <c r="F52" s="21">
        <v>31930</v>
      </c>
      <c r="G52" s="68">
        <v>145.09019857318125</v>
      </c>
      <c r="H52" s="33">
        <v>79141</v>
      </c>
      <c r="I52" s="69">
        <v>177.45414592582625</v>
      </c>
      <c r="J52" s="5"/>
      <c r="K52" s="9"/>
      <c r="L52" s="8"/>
    </row>
    <row r="53" spans="1:12" ht="24.75" customHeight="1">
      <c r="A53" s="133" t="s">
        <v>59</v>
      </c>
      <c r="B53" s="134"/>
      <c r="C53" s="135"/>
      <c r="D53" s="20"/>
      <c r="E53" s="75" t="s">
        <v>76</v>
      </c>
      <c r="F53" s="21"/>
      <c r="G53" s="68" t="s">
        <v>76</v>
      </c>
      <c r="H53" s="33">
        <v>0</v>
      </c>
      <c r="I53" s="69" t="s">
        <v>76</v>
      </c>
      <c r="J53" s="5"/>
      <c r="K53" s="9"/>
      <c r="L53" s="8"/>
    </row>
    <row r="54" spans="1:12" ht="24.75" customHeight="1">
      <c r="A54" s="133" t="s">
        <v>42</v>
      </c>
      <c r="B54" s="134"/>
      <c r="C54" s="135"/>
      <c r="D54" s="20"/>
      <c r="E54" s="75" t="s">
        <v>76</v>
      </c>
      <c r="F54" s="21"/>
      <c r="G54" s="68" t="s">
        <v>76</v>
      </c>
      <c r="H54" s="33">
        <v>0</v>
      </c>
      <c r="I54" s="69" t="s">
        <v>76</v>
      </c>
      <c r="J54" s="5"/>
      <c r="K54" s="9"/>
      <c r="L54" s="8"/>
    </row>
    <row r="55" spans="1:12" ht="24.75" customHeight="1">
      <c r="A55" s="133" t="s">
        <v>51</v>
      </c>
      <c r="B55" s="134"/>
      <c r="C55" s="135"/>
      <c r="D55" s="20"/>
      <c r="E55" s="75" t="s">
        <v>76</v>
      </c>
      <c r="F55" s="21"/>
      <c r="G55" s="68" t="s">
        <v>76</v>
      </c>
      <c r="H55" s="33">
        <v>0</v>
      </c>
      <c r="I55" s="69" t="s">
        <v>76</v>
      </c>
      <c r="J55" s="5"/>
      <c r="K55" s="9"/>
      <c r="L55" s="8"/>
    </row>
    <row r="56" spans="1:12" ht="24.75" customHeight="1">
      <c r="A56" s="133" t="s">
        <v>78</v>
      </c>
      <c r="B56" s="134"/>
      <c r="C56" s="135"/>
      <c r="D56" s="20"/>
      <c r="E56" s="75" t="s">
        <v>76</v>
      </c>
      <c r="F56" s="21"/>
      <c r="G56" s="68" t="s">
        <v>76</v>
      </c>
      <c r="H56" s="33">
        <v>0</v>
      </c>
      <c r="I56" s="69" t="s">
        <v>76</v>
      </c>
      <c r="J56" s="5"/>
      <c r="K56" s="9"/>
      <c r="L56" s="8"/>
    </row>
    <row r="57" spans="1:12" ht="24.75" customHeight="1">
      <c r="A57" s="133" t="s">
        <v>80</v>
      </c>
      <c r="B57" s="134"/>
      <c r="C57" s="135"/>
      <c r="D57" s="20"/>
      <c r="E57" s="75" t="s">
        <v>76</v>
      </c>
      <c r="F57" s="21"/>
      <c r="G57" s="68" t="s">
        <v>76</v>
      </c>
      <c r="H57" s="33">
        <v>0</v>
      </c>
      <c r="I57" s="69" t="s">
        <v>76</v>
      </c>
      <c r="J57" s="5"/>
      <c r="K57" s="9"/>
      <c r="L57" s="8"/>
    </row>
    <row r="58" spans="1:12" ht="24.75" customHeight="1" thickBot="1">
      <c r="A58" s="205" t="s">
        <v>77</v>
      </c>
      <c r="B58" s="206"/>
      <c r="C58" s="207"/>
      <c r="D58" s="31"/>
      <c r="E58" s="83" t="s">
        <v>76</v>
      </c>
      <c r="F58" s="44"/>
      <c r="G58" s="86"/>
      <c r="H58" s="38">
        <v>0</v>
      </c>
      <c r="I58" s="89" t="s">
        <v>76</v>
      </c>
      <c r="J58" s="5"/>
      <c r="K58" s="9"/>
      <c r="L58" s="8"/>
    </row>
    <row r="59" spans="1:12" ht="30" customHeight="1" thickBot="1">
      <c r="A59" s="130" t="s">
        <v>37</v>
      </c>
      <c r="B59" s="131"/>
      <c r="C59" s="132"/>
      <c r="D59" s="56">
        <v>745759</v>
      </c>
      <c r="E59" s="84">
        <v>117.49009833916773</v>
      </c>
      <c r="F59" s="57">
        <v>154737</v>
      </c>
      <c r="G59" s="87">
        <v>124.80904024068593</v>
      </c>
      <c r="H59" s="56">
        <v>900496</v>
      </c>
      <c r="I59" s="90">
        <v>118.6860519215891</v>
      </c>
      <c r="J59" s="4"/>
      <c r="K59" s="8"/>
      <c r="L59" s="8"/>
    </row>
    <row r="60" spans="4:11" ht="21.75" customHeight="1">
      <c r="D60" s="10"/>
      <c r="E60" s="14"/>
      <c r="F60" s="10"/>
      <c r="H60" s="10"/>
      <c r="J60" s="9"/>
      <c r="K60" s="9"/>
    </row>
    <row r="61" spans="1:11" s="29" customFormat="1" ht="35.25" customHeight="1" thickBot="1">
      <c r="A61" s="30" t="s">
        <v>43</v>
      </c>
      <c r="B61" s="25"/>
      <c r="C61" s="25"/>
      <c r="D61" s="26"/>
      <c r="E61" s="32"/>
      <c r="F61" s="26"/>
      <c r="G61" s="25"/>
      <c r="H61" s="188" t="str">
        <f>H40</f>
        <v>2018年8月度</v>
      </c>
      <c r="I61" s="188"/>
      <c r="J61" s="28"/>
      <c r="K61" s="28"/>
    </row>
    <row r="62" spans="1:11" ht="30" customHeight="1">
      <c r="A62" s="213" t="s">
        <v>64</v>
      </c>
      <c r="B62" s="214"/>
      <c r="C62" s="214"/>
      <c r="D62" s="211" t="s">
        <v>65</v>
      </c>
      <c r="E62" s="218"/>
      <c r="F62" s="217" t="s">
        <v>66</v>
      </c>
      <c r="G62" s="218"/>
      <c r="H62" s="211" t="s">
        <v>67</v>
      </c>
      <c r="I62" s="212"/>
      <c r="J62" s="5"/>
      <c r="K62" s="9"/>
    </row>
    <row r="63" spans="1:12" ht="30" customHeight="1" thickBot="1">
      <c r="A63" s="215"/>
      <c r="B63" s="216"/>
      <c r="C63" s="216"/>
      <c r="D63" s="106" t="s">
        <v>68</v>
      </c>
      <c r="E63" s="107" t="s">
        <v>69</v>
      </c>
      <c r="F63" s="107" t="s">
        <v>68</v>
      </c>
      <c r="G63" s="107" t="s">
        <v>70</v>
      </c>
      <c r="H63" s="106" t="s">
        <v>68</v>
      </c>
      <c r="I63" s="108" t="s">
        <v>69</v>
      </c>
      <c r="J63" s="7"/>
      <c r="K63" s="6"/>
      <c r="L63" s="6"/>
    </row>
    <row r="64" spans="1:12" ht="27" customHeight="1">
      <c r="A64" s="208" t="s">
        <v>49</v>
      </c>
      <c r="B64" s="209"/>
      <c r="C64" s="210"/>
      <c r="D64" s="33">
        <v>431398</v>
      </c>
      <c r="E64" s="75">
        <v>94.49375295705048</v>
      </c>
      <c r="F64" s="39">
        <v>0</v>
      </c>
      <c r="G64" s="68" t="s">
        <v>76</v>
      </c>
      <c r="H64" s="33">
        <v>431398</v>
      </c>
      <c r="I64" s="69">
        <v>94.49375295705048</v>
      </c>
      <c r="J64" s="5"/>
      <c r="K64" s="9"/>
      <c r="L64" s="8"/>
    </row>
    <row r="65" spans="1:12" ht="27" customHeight="1">
      <c r="A65" s="219" t="s">
        <v>52</v>
      </c>
      <c r="B65" s="220"/>
      <c r="C65" s="221"/>
      <c r="D65" s="33">
        <v>92543</v>
      </c>
      <c r="E65" s="75">
        <v>100.24046533291451</v>
      </c>
      <c r="F65" s="40">
        <v>116615</v>
      </c>
      <c r="G65" s="68">
        <v>97.2902396903131</v>
      </c>
      <c r="H65" s="33">
        <v>209158</v>
      </c>
      <c r="I65" s="69">
        <v>98.57387927459187</v>
      </c>
      <c r="J65" s="5"/>
      <c r="K65" s="9"/>
      <c r="L65" s="8"/>
    </row>
    <row r="66" spans="1:12" ht="27" customHeight="1">
      <c r="A66" s="219" t="s">
        <v>47</v>
      </c>
      <c r="B66" s="220"/>
      <c r="C66" s="221"/>
      <c r="D66" s="33">
        <v>4145</v>
      </c>
      <c r="E66" s="75">
        <v>81.69097359085534</v>
      </c>
      <c r="F66" s="40">
        <v>52006</v>
      </c>
      <c r="G66" s="68">
        <v>89.55126218273237</v>
      </c>
      <c r="H66" s="33">
        <v>56151</v>
      </c>
      <c r="I66" s="69">
        <v>88.91968074998417</v>
      </c>
      <c r="J66" s="5"/>
      <c r="K66" s="9"/>
      <c r="L66" s="8"/>
    </row>
    <row r="67" spans="1:12" ht="27" customHeight="1">
      <c r="A67" s="219" t="s">
        <v>58</v>
      </c>
      <c r="B67" s="220"/>
      <c r="C67" s="221"/>
      <c r="D67" s="45">
        <v>93202</v>
      </c>
      <c r="E67" s="91">
        <v>102.83337378908577</v>
      </c>
      <c r="F67" s="46">
        <v>9927</v>
      </c>
      <c r="G67" s="93">
        <v>73.20256618243492</v>
      </c>
      <c r="H67" s="45">
        <v>103129</v>
      </c>
      <c r="I67" s="95">
        <v>98.97691827822833</v>
      </c>
      <c r="J67" s="5"/>
      <c r="K67" s="9"/>
      <c r="L67" s="8"/>
    </row>
    <row r="68" spans="1:12" ht="27" customHeight="1">
      <c r="A68" s="219" t="s">
        <v>2</v>
      </c>
      <c r="B68" s="220"/>
      <c r="C68" s="221"/>
      <c r="D68" s="45">
        <v>108612</v>
      </c>
      <c r="E68" s="91">
        <v>127.74876499647141</v>
      </c>
      <c r="F68" s="46">
        <v>87888</v>
      </c>
      <c r="G68" s="93">
        <v>111.64917807871136</v>
      </c>
      <c r="H68" s="45">
        <v>196500</v>
      </c>
      <c r="I68" s="95">
        <v>120.00879453761497</v>
      </c>
      <c r="J68" s="5"/>
      <c r="K68" s="9"/>
      <c r="L68" s="8"/>
    </row>
    <row r="69" spans="1:12" ht="27" customHeight="1" thickBot="1">
      <c r="A69" s="225" t="s">
        <v>48</v>
      </c>
      <c r="B69" s="226"/>
      <c r="C69" s="227"/>
      <c r="D69" s="16">
        <v>0</v>
      </c>
      <c r="E69" s="74" t="s">
        <v>76</v>
      </c>
      <c r="F69" s="36">
        <v>0</v>
      </c>
      <c r="G69" s="66" t="s">
        <v>76</v>
      </c>
      <c r="H69" s="16">
        <v>0</v>
      </c>
      <c r="I69" s="67" t="s">
        <v>76</v>
      </c>
      <c r="J69" s="5"/>
      <c r="K69" s="9"/>
      <c r="L69" s="8"/>
    </row>
    <row r="70" spans="1:12" ht="27" customHeight="1" thickBot="1">
      <c r="A70" s="222" t="s">
        <v>37</v>
      </c>
      <c r="B70" s="223"/>
      <c r="C70" s="224"/>
      <c r="D70" s="50">
        <v>729900</v>
      </c>
      <c r="E70" s="92">
        <v>97.3912904245908</v>
      </c>
      <c r="F70" s="58">
        <v>266436</v>
      </c>
      <c r="G70" s="94">
        <v>94.5660275567355</v>
      </c>
      <c r="H70" s="50">
        <v>996336</v>
      </c>
      <c r="I70" s="96">
        <v>96.61936564982248</v>
      </c>
      <c r="J70" s="4"/>
      <c r="K70" s="8"/>
      <c r="L70" s="8"/>
    </row>
    <row r="71" spans="4:11" ht="21.75" customHeight="1">
      <c r="D71" s="10"/>
      <c r="E71" s="14"/>
      <c r="F71" s="10"/>
      <c r="H71" s="10"/>
      <c r="J71" s="9"/>
      <c r="K71" s="9"/>
    </row>
    <row r="72" spans="1:11" ht="35.25" customHeight="1" thickBot="1">
      <c r="A72" s="30" t="s">
        <v>44</v>
      </c>
      <c r="B72" s="3"/>
      <c r="C72" s="3"/>
      <c r="D72" s="11"/>
      <c r="E72" s="15"/>
      <c r="F72" s="11"/>
      <c r="G72" s="3"/>
      <c r="H72" s="11"/>
      <c r="I72" s="3"/>
      <c r="J72" s="9"/>
      <c r="K72" s="9"/>
    </row>
    <row r="73" spans="1:11" ht="30" customHeight="1">
      <c r="A73" s="247" t="s">
        <v>64</v>
      </c>
      <c r="B73" s="248"/>
      <c r="C73" s="248"/>
      <c r="D73" s="236" t="s">
        <v>65</v>
      </c>
      <c r="E73" s="232"/>
      <c r="F73" s="231" t="s">
        <v>66</v>
      </c>
      <c r="G73" s="232"/>
      <c r="H73" s="236" t="s">
        <v>67</v>
      </c>
      <c r="I73" s="237"/>
      <c r="J73" s="5"/>
      <c r="K73" s="9"/>
    </row>
    <row r="74" spans="1:12" ht="30" customHeight="1" thickBot="1">
      <c r="A74" s="249"/>
      <c r="B74" s="250"/>
      <c r="C74" s="250"/>
      <c r="D74" s="109" t="s">
        <v>68</v>
      </c>
      <c r="E74" s="110" t="s">
        <v>69</v>
      </c>
      <c r="F74" s="110" t="s">
        <v>68</v>
      </c>
      <c r="G74" s="110" t="s">
        <v>70</v>
      </c>
      <c r="H74" s="109" t="s">
        <v>68</v>
      </c>
      <c r="I74" s="111" t="s">
        <v>69</v>
      </c>
      <c r="J74" s="7"/>
      <c r="K74" s="6"/>
      <c r="L74" s="6"/>
    </row>
    <row r="75" spans="1:12" ht="27" customHeight="1">
      <c r="A75" s="241" t="s">
        <v>50</v>
      </c>
      <c r="B75" s="242"/>
      <c r="C75" s="243"/>
      <c r="D75" s="20">
        <v>50730</v>
      </c>
      <c r="E75" s="75">
        <v>76.10946079755153</v>
      </c>
      <c r="F75" s="34">
        <v>115218</v>
      </c>
      <c r="G75" s="68">
        <v>136.48996031510987</v>
      </c>
      <c r="H75" s="33">
        <v>165948</v>
      </c>
      <c r="I75" s="69">
        <v>109.84914178289391</v>
      </c>
      <c r="J75" s="5"/>
      <c r="K75" s="9"/>
      <c r="L75" s="8"/>
    </row>
    <row r="76" spans="1:12" ht="27" customHeight="1" thickBot="1">
      <c r="A76" s="244" t="s">
        <v>3</v>
      </c>
      <c r="B76" s="245"/>
      <c r="C76" s="246"/>
      <c r="D76" s="18">
        <v>284946</v>
      </c>
      <c r="E76" s="74">
        <v>71.98896465303586</v>
      </c>
      <c r="F76" s="35">
        <v>124428</v>
      </c>
      <c r="G76" s="66">
        <v>63.81152143923116</v>
      </c>
      <c r="H76" s="16">
        <v>409374</v>
      </c>
      <c r="I76" s="67">
        <v>69.29006181323332</v>
      </c>
      <c r="J76" s="5"/>
      <c r="K76" s="9"/>
      <c r="L76" s="8"/>
    </row>
    <row r="77" spans="1:12" ht="27" customHeight="1" thickBot="1">
      <c r="A77" s="238" t="s">
        <v>53</v>
      </c>
      <c r="B77" s="239"/>
      <c r="C77" s="240"/>
      <c r="D77" s="61">
        <v>335676</v>
      </c>
      <c r="E77" s="97">
        <v>72.58283186261684</v>
      </c>
      <c r="F77" s="62">
        <v>239646</v>
      </c>
      <c r="G77" s="100">
        <v>85.76919773234839</v>
      </c>
      <c r="H77" s="61">
        <v>575322</v>
      </c>
      <c r="I77" s="103">
        <v>77.54909480091821</v>
      </c>
      <c r="J77" s="4"/>
      <c r="K77" s="8"/>
      <c r="L77" s="8"/>
    </row>
    <row r="78" spans="1:12" ht="27" customHeight="1" thickBot="1">
      <c r="A78" s="238" t="s">
        <v>0</v>
      </c>
      <c r="B78" s="239"/>
      <c r="C78" s="240"/>
      <c r="D78" s="31">
        <v>17878</v>
      </c>
      <c r="E78" s="83">
        <v>85.11306831706736</v>
      </c>
      <c r="F78" s="37">
        <v>4880</v>
      </c>
      <c r="G78" s="86">
        <v>84.39986163957109</v>
      </c>
      <c r="H78" s="38">
        <v>22758</v>
      </c>
      <c r="I78" s="89">
        <v>84.95912196214582</v>
      </c>
      <c r="J78" s="5"/>
      <c r="K78" s="9"/>
      <c r="L78" s="8"/>
    </row>
    <row r="79" spans="1:12" ht="27" customHeight="1" thickBot="1">
      <c r="A79" s="233" t="s">
        <v>54</v>
      </c>
      <c r="B79" s="234"/>
      <c r="C79" s="235"/>
      <c r="D79" s="47">
        <v>761236</v>
      </c>
      <c r="E79" s="98"/>
      <c r="F79" s="48">
        <v>332413</v>
      </c>
      <c r="G79" s="101"/>
      <c r="H79" s="49">
        <v>1093649</v>
      </c>
      <c r="I79" s="104"/>
      <c r="J79" s="5"/>
      <c r="K79" s="9"/>
      <c r="L79" s="8"/>
    </row>
    <row r="80" spans="1:12" ht="27" customHeight="1" thickBot="1" thickTop="1">
      <c r="A80" s="228" t="s">
        <v>37</v>
      </c>
      <c r="B80" s="229"/>
      <c r="C80" s="230"/>
      <c r="D80" s="59">
        <v>1114790</v>
      </c>
      <c r="E80" s="99">
        <v>78.9483375234588</v>
      </c>
      <c r="F80" s="60">
        <v>576939</v>
      </c>
      <c r="G80" s="102">
        <v>77.6883063370467</v>
      </c>
      <c r="H80" s="59">
        <v>1691729</v>
      </c>
      <c r="I80" s="105">
        <v>78.51405519976721</v>
      </c>
      <c r="J80" s="4"/>
      <c r="L80" s="8"/>
    </row>
  </sheetData>
  <sheetProtection/>
  <mergeCells count="81">
    <mergeCell ref="A80:C80"/>
    <mergeCell ref="F73:G73"/>
    <mergeCell ref="A79:C79"/>
    <mergeCell ref="H73:I73"/>
    <mergeCell ref="A78:C78"/>
    <mergeCell ref="A75:C75"/>
    <mergeCell ref="A76:C76"/>
    <mergeCell ref="A77:C77"/>
    <mergeCell ref="D73:E73"/>
    <mergeCell ref="A73:C74"/>
    <mergeCell ref="A65:C65"/>
    <mergeCell ref="A66:C66"/>
    <mergeCell ref="A67:C67"/>
    <mergeCell ref="A70:C70"/>
    <mergeCell ref="A68:C68"/>
    <mergeCell ref="A69:C69"/>
    <mergeCell ref="A59:C59"/>
    <mergeCell ref="H61:I61"/>
    <mergeCell ref="A64:C64"/>
    <mergeCell ref="H62:I62"/>
    <mergeCell ref="A62:C63"/>
    <mergeCell ref="F62:G62"/>
    <mergeCell ref="D62:E62"/>
    <mergeCell ref="A57:C57"/>
    <mergeCell ref="A58:C58"/>
    <mergeCell ref="A49:C49"/>
    <mergeCell ref="A53:C53"/>
    <mergeCell ref="A54:C54"/>
    <mergeCell ref="A55:C55"/>
    <mergeCell ref="A56:C56"/>
    <mergeCell ref="A51:C51"/>
    <mergeCell ref="H40:I40"/>
    <mergeCell ref="A43:C43"/>
    <mergeCell ref="A44:C44"/>
    <mergeCell ref="F41:G41"/>
    <mergeCell ref="H41:I41"/>
    <mergeCell ref="A41:C42"/>
    <mergeCell ref="D41:E41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25:C25"/>
    <mergeCell ref="A33:A36"/>
    <mergeCell ref="D5:F5"/>
    <mergeCell ref="A24:C24"/>
    <mergeCell ref="A18:C18"/>
    <mergeCell ref="A19:C19"/>
    <mergeCell ref="A20:C20"/>
    <mergeCell ref="A21:C21"/>
    <mergeCell ref="H29:I29"/>
    <mergeCell ref="A29:C30"/>
    <mergeCell ref="A31:C31"/>
    <mergeCell ref="B33:C33"/>
    <mergeCell ref="B34:C34"/>
    <mergeCell ref="B35:C35"/>
    <mergeCell ref="A48:C48"/>
    <mergeCell ref="A45:C45"/>
    <mergeCell ref="A47:C47"/>
    <mergeCell ref="A38:C38"/>
    <mergeCell ref="D29:E29"/>
    <mergeCell ref="F29:G29"/>
    <mergeCell ref="B36:C36"/>
    <mergeCell ref="A37:C37"/>
    <mergeCell ref="A46:C46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5" r:id="rId2"/>
  <rowBreaks count="2" manualBreakCount="2">
    <brk id="38" max="8" man="1"/>
    <brk id="7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日協・供給 鈴木</cp:lastModifiedBy>
  <cp:lastPrinted>2018-09-18T01:57:48Z</cp:lastPrinted>
  <dcterms:created xsi:type="dcterms:W3CDTF">2002-10-02T01:36:34Z</dcterms:created>
  <dcterms:modified xsi:type="dcterms:W3CDTF">2018-10-15T05:35:02Z</dcterms:modified>
  <cp:category/>
  <cp:version/>
  <cp:contentType/>
  <cp:contentStatus/>
</cp:coreProperties>
</file>